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2435" windowHeight="8220"/>
  </bookViews>
  <sheets>
    <sheet name="VICC" sheetId="1" r:id="rId1"/>
    <sheet name="VICM" sheetId="2" r:id="rId2"/>
    <sheet name="SA" sheetId="3" r:id="rId3"/>
    <sheet name="WA" sheetId="4" r:id="rId4"/>
    <sheet name="NSW" sheetId="5" r:id="rId5"/>
    <sheet name="TAS" sheetId="6" r:id="rId6"/>
    <sheet name="QLD" sheetId="7" r:id="rId7"/>
    <sheet name="NT" sheetId="8" r:id="rId8"/>
  </sheets>
  <calcPr calcId="125725"/>
</workbook>
</file>

<file path=xl/calcChain.xml><?xml version="1.0" encoding="utf-8"?>
<calcChain xmlns="http://schemas.openxmlformats.org/spreadsheetml/2006/main">
  <c r="J19" i="5"/>
  <c r="J7"/>
  <c r="J5"/>
  <c r="J17"/>
  <c r="J18"/>
  <c r="J29"/>
  <c r="J9"/>
  <c r="J14"/>
  <c r="J26"/>
  <c r="J13"/>
  <c r="J6"/>
  <c r="J16"/>
  <c r="J2"/>
  <c r="I8"/>
  <c r="J8" s="1"/>
  <c r="I19"/>
  <c r="I15"/>
  <c r="J15" s="1"/>
  <c r="I7"/>
  <c r="I3"/>
  <c r="J3" s="1"/>
  <c r="I5"/>
  <c r="I21"/>
  <c r="J21" s="1"/>
  <c r="I17"/>
  <c r="I20"/>
  <c r="J20" s="1"/>
  <c r="I18"/>
  <c r="I27"/>
  <c r="J27" s="1"/>
  <c r="I29"/>
  <c r="I4"/>
  <c r="J4" s="1"/>
  <c r="I9"/>
  <c r="I10"/>
  <c r="J10" s="1"/>
  <c r="I14"/>
  <c r="I12"/>
  <c r="J12" s="1"/>
  <c r="I26"/>
  <c r="I11"/>
  <c r="J11" s="1"/>
  <c r="I13"/>
  <c r="I28"/>
  <c r="J28" s="1"/>
  <c r="I6"/>
  <c r="I23"/>
  <c r="J23" s="1"/>
  <c r="I16"/>
  <c r="I24"/>
  <c r="J24" s="1"/>
  <c r="I2"/>
  <c r="I22"/>
  <c r="J22" s="1"/>
  <c r="I3" i="8"/>
  <c r="I18"/>
  <c r="J18" s="1"/>
  <c r="I33"/>
  <c r="J33" s="1"/>
  <c r="I29"/>
  <c r="J29" s="1"/>
  <c r="I19"/>
  <c r="J19" s="1"/>
  <c r="I23"/>
  <c r="J23" s="1"/>
  <c r="I26"/>
  <c r="J26" s="1"/>
  <c r="I9"/>
  <c r="J9" s="1"/>
  <c r="I20"/>
  <c r="J20" s="1"/>
  <c r="I4"/>
  <c r="J4" s="1"/>
  <c r="I30"/>
  <c r="J30" s="1"/>
  <c r="I17"/>
  <c r="J17" s="1"/>
  <c r="I24"/>
  <c r="J24" s="1"/>
  <c r="I7"/>
  <c r="J7" s="1"/>
  <c r="I11"/>
  <c r="J11" s="1"/>
  <c r="I25"/>
  <c r="J25" s="1"/>
  <c r="I27"/>
  <c r="J27" s="1"/>
  <c r="I2"/>
  <c r="J2" s="1"/>
  <c r="I21"/>
  <c r="J21" s="1"/>
  <c r="I14"/>
  <c r="J14" s="1"/>
  <c r="I16"/>
  <c r="J16" s="1"/>
  <c r="I15"/>
  <c r="J15" s="1"/>
  <c r="I28"/>
  <c r="J28" s="1"/>
  <c r="I22"/>
  <c r="J22" s="1"/>
  <c r="I13"/>
  <c r="J13" s="1"/>
  <c r="I10"/>
  <c r="J10" s="1"/>
  <c r="I8"/>
  <c r="J8" s="1"/>
  <c r="I5"/>
  <c r="J5" s="1"/>
  <c r="I12"/>
  <c r="J12" s="1"/>
  <c r="I6"/>
  <c r="J6" s="1"/>
  <c r="I31"/>
  <c r="J31" s="1"/>
  <c r="I32"/>
  <c r="J32" s="1"/>
  <c r="I4" i="7"/>
  <c r="J4" s="1"/>
  <c r="I6"/>
  <c r="J6" s="1"/>
  <c r="I25"/>
  <c r="J25" s="1"/>
  <c r="I14"/>
  <c r="J14" s="1"/>
  <c r="I23"/>
  <c r="J23" s="1"/>
  <c r="I24"/>
  <c r="J24" s="1"/>
  <c r="I11"/>
  <c r="J11" s="1"/>
  <c r="I5"/>
  <c r="J5" s="1"/>
  <c r="I32"/>
  <c r="J32" s="1"/>
  <c r="I30"/>
  <c r="J30" s="1"/>
  <c r="I12"/>
  <c r="J12" s="1"/>
  <c r="I29"/>
  <c r="J29" s="1"/>
  <c r="I17"/>
  <c r="J17" s="1"/>
  <c r="I28"/>
  <c r="J28" s="1"/>
  <c r="I16"/>
  <c r="J16" s="1"/>
  <c r="I20"/>
  <c r="J20" s="1"/>
  <c r="I13"/>
  <c r="J13" s="1"/>
  <c r="I3"/>
  <c r="J3" s="1"/>
  <c r="I31"/>
  <c r="J31" s="1"/>
  <c r="I19"/>
  <c r="J19" s="1"/>
  <c r="I22"/>
  <c r="J22" s="1"/>
  <c r="I15"/>
  <c r="J15" s="1"/>
  <c r="I26"/>
  <c r="J26" s="1"/>
  <c r="I18"/>
  <c r="J18" s="1"/>
  <c r="I27"/>
  <c r="J27" s="1"/>
  <c r="I8"/>
  <c r="J8" s="1"/>
  <c r="I7"/>
  <c r="J7" s="1"/>
  <c r="I2"/>
  <c r="J2" s="1"/>
  <c r="I10"/>
  <c r="J10" s="1"/>
  <c r="I21"/>
  <c r="J21" s="1"/>
  <c r="I16" i="6"/>
  <c r="J16" s="1"/>
  <c r="I22"/>
  <c r="J22" s="1"/>
  <c r="I7"/>
  <c r="J7" s="1"/>
  <c r="I14"/>
  <c r="J14" s="1"/>
  <c r="I5"/>
  <c r="J5" s="1"/>
  <c r="I3"/>
  <c r="J3" s="1"/>
  <c r="I32"/>
  <c r="J32" s="1"/>
  <c r="I31"/>
  <c r="J31" s="1"/>
  <c r="I25"/>
  <c r="J25" s="1"/>
  <c r="I30"/>
  <c r="J30" s="1"/>
  <c r="I17"/>
  <c r="J17" s="1"/>
  <c r="I10"/>
  <c r="J10" s="1"/>
  <c r="I27"/>
  <c r="J27" s="1"/>
  <c r="I15"/>
  <c r="J15" s="1"/>
  <c r="I8"/>
  <c r="J8" s="1"/>
  <c r="I28"/>
  <c r="J28" s="1"/>
  <c r="I11"/>
  <c r="J11" s="1"/>
  <c r="I24"/>
  <c r="J24" s="1"/>
  <c r="I2"/>
  <c r="J2" s="1"/>
  <c r="I29"/>
  <c r="J29" s="1"/>
  <c r="I20"/>
  <c r="J20" s="1"/>
  <c r="I6"/>
  <c r="J6" s="1"/>
  <c r="I12"/>
  <c r="J12" s="1"/>
  <c r="I13"/>
  <c r="J13" s="1"/>
  <c r="I19"/>
  <c r="J19" s="1"/>
  <c r="I4"/>
  <c r="J4" s="1"/>
  <c r="I26"/>
  <c r="J26" s="1"/>
  <c r="I9"/>
  <c r="J9" s="1"/>
  <c r="I23"/>
  <c r="J23" s="1"/>
  <c r="I21"/>
  <c r="J21" s="1"/>
  <c r="I18"/>
  <c r="J18" s="1"/>
  <c r="J10" i="4"/>
  <c r="J30"/>
  <c r="J31"/>
  <c r="J27"/>
  <c r="J15"/>
  <c r="J20"/>
  <c r="J29"/>
  <c r="J26"/>
  <c r="J32"/>
  <c r="J7"/>
  <c r="J3"/>
  <c r="J24"/>
  <c r="J13"/>
  <c r="J25"/>
  <c r="J9"/>
  <c r="J28"/>
  <c r="I10"/>
  <c r="I12"/>
  <c r="J12" s="1"/>
  <c r="I30"/>
  <c r="I2"/>
  <c r="J2" s="1"/>
  <c r="I31"/>
  <c r="I11"/>
  <c r="J11" s="1"/>
  <c r="I27"/>
  <c r="I5"/>
  <c r="J5" s="1"/>
  <c r="I15"/>
  <c r="I17"/>
  <c r="J17" s="1"/>
  <c r="I20"/>
  <c r="I21"/>
  <c r="J21" s="1"/>
  <c r="I29"/>
  <c r="I19"/>
  <c r="J19" s="1"/>
  <c r="I26"/>
  <c r="I23"/>
  <c r="J23" s="1"/>
  <c r="I32"/>
  <c r="I4"/>
  <c r="J4" s="1"/>
  <c r="I7"/>
  <c r="I6"/>
  <c r="J6" s="1"/>
  <c r="I3"/>
  <c r="I18"/>
  <c r="J18" s="1"/>
  <c r="I24"/>
  <c r="I14"/>
  <c r="J14" s="1"/>
  <c r="I13"/>
  <c r="I22"/>
  <c r="J22" s="1"/>
  <c r="I25"/>
  <c r="I8"/>
  <c r="J8" s="1"/>
  <c r="I9"/>
  <c r="I16"/>
  <c r="J16" s="1"/>
  <c r="I28"/>
  <c r="I10" i="1"/>
  <c r="J10" s="1"/>
  <c r="I16"/>
  <c r="J16" s="1"/>
  <c r="I32"/>
  <c r="J32" s="1"/>
  <c r="I26"/>
  <c r="J26" s="1"/>
  <c r="I24"/>
  <c r="J24" s="1"/>
  <c r="I21"/>
  <c r="J21" s="1"/>
  <c r="I6"/>
  <c r="J6" s="1"/>
  <c r="I12"/>
  <c r="J12" s="1"/>
  <c r="I3"/>
  <c r="J3" s="1"/>
  <c r="I31"/>
  <c r="J31" s="1"/>
  <c r="I2"/>
  <c r="J2" s="1"/>
  <c r="I23"/>
  <c r="J23" s="1"/>
  <c r="I22"/>
  <c r="J22" s="1"/>
  <c r="I25"/>
  <c r="J25" s="1"/>
  <c r="I33"/>
  <c r="J33" s="1"/>
  <c r="I34"/>
  <c r="J34" s="1"/>
  <c r="I27"/>
  <c r="J27" s="1"/>
  <c r="I28"/>
  <c r="J28" s="1"/>
  <c r="I30"/>
  <c r="J30" s="1"/>
  <c r="I4"/>
  <c r="J4" s="1"/>
  <c r="I14"/>
  <c r="J14" s="1"/>
  <c r="I37"/>
  <c r="J37" s="1"/>
  <c r="I8"/>
  <c r="J8" s="1"/>
  <c r="I15"/>
  <c r="J15" s="1"/>
  <c r="I13"/>
  <c r="J13" s="1"/>
  <c r="I17"/>
  <c r="J17" s="1"/>
  <c r="I18"/>
  <c r="J18" s="1"/>
  <c r="I7"/>
  <c r="J7" s="1"/>
  <c r="I9"/>
  <c r="J9" s="1"/>
  <c r="I35"/>
  <c r="J35" s="1"/>
  <c r="I11"/>
  <c r="J11" s="1"/>
  <c r="I36"/>
  <c r="J36" s="1"/>
  <c r="I5"/>
  <c r="J5" s="1"/>
  <c r="I19"/>
  <c r="J19" s="1"/>
  <c r="I29"/>
  <c r="J29" s="1"/>
  <c r="J20" i="2"/>
  <c r="J23"/>
  <c r="J35"/>
  <c r="J21"/>
  <c r="J11"/>
  <c r="J5"/>
  <c r="J18"/>
  <c r="J16"/>
  <c r="J25"/>
  <c r="J32"/>
  <c r="J17"/>
  <c r="J33"/>
  <c r="J28"/>
  <c r="J9"/>
  <c r="J29"/>
  <c r="J13"/>
  <c r="I20"/>
  <c r="I34"/>
  <c r="J34" s="1"/>
  <c r="I23"/>
  <c r="I30"/>
  <c r="J30" s="1"/>
  <c r="I35"/>
  <c r="I14"/>
  <c r="J14" s="1"/>
  <c r="I21"/>
  <c r="I15"/>
  <c r="J15" s="1"/>
  <c r="I11"/>
  <c r="I12"/>
  <c r="J12" s="1"/>
  <c r="I5"/>
  <c r="I4"/>
  <c r="J4" s="1"/>
  <c r="I18"/>
  <c r="I24"/>
  <c r="J24" s="1"/>
  <c r="I16"/>
  <c r="I26"/>
  <c r="J26" s="1"/>
  <c r="I25"/>
  <c r="I6"/>
  <c r="J6" s="1"/>
  <c r="I32"/>
  <c r="I19"/>
  <c r="J19" s="1"/>
  <c r="I17"/>
  <c r="I2"/>
  <c r="J2" s="1"/>
  <c r="I33"/>
  <c r="I27"/>
  <c r="J27" s="1"/>
  <c r="I28"/>
  <c r="I7"/>
  <c r="J7" s="1"/>
  <c r="I9"/>
  <c r="I31"/>
  <c r="J31" s="1"/>
  <c r="I29"/>
  <c r="I3"/>
  <c r="J3" s="1"/>
  <c r="I13"/>
  <c r="I22"/>
  <c r="J22" s="1"/>
  <c r="I8"/>
  <c r="I10"/>
  <c r="J10" s="1"/>
  <c r="I20" i="3"/>
  <c r="J20" s="1"/>
  <c r="I22"/>
  <c r="J22" s="1"/>
  <c r="I9"/>
  <c r="J9" s="1"/>
  <c r="I21"/>
  <c r="J21" s="1"/>
  <c r="I12"/>
  <c r="J12" s="1"/>
  <c r="I2"/>
  <c r="J2" s="1"/>
  <c r="I7"/>
  <c r="J7" s="1"/>
  <c r="I23"/>
  <c r="J23" s="1"/>
  <c r="I29"/>
  <c r="J29" s="1"/>
  <c r="I28"/>
  <c r="J28" s="1"/>
  <c r="I25"/>
  <c r="J25" s="1"/>
  <c r="I3"/>
  <c r="J3" s="1"/>
  <c r="I11"/>
  <c r="J11" s="1"/>
  <c r="I24"/>
  <c r="J24" s="1"/>
  <c r="I26"/>
  <c r="J26" s="1"/>
  <c r="I4"/>
  <c r="J4" s="1"/>
  <c r="I13"/>
  <c r="J13" s="1"/>
  <c r="I16"/>
  <c r="J16" s="1"/>
  <c r="I6"/>
  <c r="J6" s="1"/>
  <c r="I18"/>
  <c r="J18" s="1"/>
  <c r="I5"/>
  <c r="J5" s="1"/>
  <c r="I19"/>
  <c r="J19" s="1"/>
  <c r="I15"/>
  <c r="J15" s="1"/>
  <c r="I14"/>
  <c r="J14" s="1"/>
  <c r="I30"/>
  <c r="J30" s="1"/>
  <c r="I27"/>
  <c r="J27" s="1"/>
  <c r="I10"/>
  <c r="J10" s="1"/>
  <c r="I17"/>
  <c r="J17" s="1"/>
  <c r="I31"/>
  <c r="J31" s="1"/>
  <c r="I25" i="5"/>
  <c r="J25" s="1"/>
  <c r="J3" i="8"/>
  <c r="I9" i="7"/>
  <c r="J9" s="1"/>
  <c r="I8" i="3"/>
  <c r="J8" s="1"/>
  <c r="J8" i="2"/>
  <c r="I20" i="1"/>
  <c r="J20" s="1"/>
</calcChain>
</file>

<file path=xl/sharedStrings.xml><?xml version="1.0" encoding="utf-8"?>
<sst xmlns="http://schemas.openxmlformats.org/spreadsheetml/2006/main" count="826" uniqueCount="378">
  <si>
    <t>G1</t>
  </si>
  <si>
    <t>G2</t>
  </si>
  <si>
    <t>G3</t>
  </si>
  <si>
    <t>G4</t>
  </si>
  <si>
    <t>G5</t>
  </si>
  <si>
    <t>GAVE</t>
  </si>
  <si>
    <t>State</t>
  </si>
  <si>
    <t>NSW</t>
  </si>
  <si>
    <t>SA</t>
  </si>
  <si>
    <t>NT</t>
  </si>
  <si>
    <t>QLD</t>
  </si>
  <si>
    <t>TAS</t>
  </si>
  <si>
    <t>VICC</t>
  </si>
  <si>
    <t>VICM</t>
  </si>
  <si>
    <t>WA</t>
  </si>
  <si>
    <t>Adam</t>
  </si>
  <si>
    <t>Flagg</t>
  </si>
  <si>
    <t>Alex</t>
  </si>
  <si>
    <t>Aseri</t>
  </si>
  <si>
    <t>Bradley</t>
  </si>
  <si>
    <t>Brandon</t>
  </si>
  <si>
    <t>Brody</t>
  </si>
  <si>
    <t>Chad</t>
  </si>
  <si>
    <t>Chris</t>
  </si>
  <si>
    <t>Craig</t>
  </si>
  <si>
    <t>Dom</t>
  </si>
  <si>
    <t>Jack</t>
  </si>
  <si>
    <t>Jackson</t>
  </si>
  <si>
    <t>Jaeger</t>
  </si>
  <si>
    <t>Jake</t>
  </si>
  <si>
    <t>Jamie</t>
  </si>
  <si>
    <t>Jed</t>
  </si>
  <si>
    <t>Jesse</t>
  </si>
  <si>
    <t>Jobi</t>
  </si>
  <si>
    <t>Joel</t>
  </si>
  <si>
    <t>John</t>
  </si>
  <si>
    <t>Jordan</t>
  </si>
  <si>
    <t>Josh</t>
  </si>
  <si>
    <t>Julian</t>
  </si>
  <si>
    <t>Lachie</t>
  </si>
  <si>
    <t>Matthew</t>
  </si>
  <si>
    <t>Mitchell</t>
  </si>
  <si>
    <t>Myles</t>
  </si>
  <si>
    <t>Nic</t>
  </si>
  <si>
    <t>Peter</t>
  </si>
  <si>
    <t>Sam</t>
  </si>
  <si>
    <t>Sean</t>
  </si>
  <si>
    <t>Seb</t>
  </si>
  <si>
    <t>Sebastin</t>
  </si>
  <si>
    <t>Shane</t>
  </si>
  <si>
    <t>Stephen</t>
  </si>
  <si>
    <t>Tom</t>
  </si>
  <si>
    <t>Xavier</t>
  </si>
  <si>
    <t>Oxley</t>
  </si>
  <si>
    <t>Tomlinson</t>
  </si>
  <si>
    <t>Woodward</t>
  </si>
  <si>
    <t>Raikiwasa</t>
  </si>
  <si>
    <t>Cox-Gooyer</t>
  </si>
  <si>
    <t>Ellis</t>
  </si>
  <si>
    <t>Mihocek</t>
  </si>
  <si>
    <t>Wingard</t>
  </si>
  <si>
    <t>Murphy</t>
  </si>
  <si>
    <t>Moller</t>
  </si>
  <si>
    <t>Tyson</t>
  </si>
  <si>
    <t>Lynch</t>
  </si>
  <si>
    <t>Potter</t>
  </si>
  <si>
    <t>O'Meara</t>
  </si>
  <si>
    <t>Neade</t>
  </si>
  <si>
    <t>Elliot</t>
  </si>
  <si>
    <t>Anderson</t>
  </si>
  <si>
    <t>Lonergan</t>
  </si>
  <si>
    <t>Harper</t>
  </si>
  <si>
    <t>Hamling</t>
  </si>
  <si>
    <t>McKenzie</t>
  </si>
  <si>
    <t>Wilson</t>
  </si>
  <si>
    <t>Tynan</t>
  </si>
  <si>
    <t>Wagner</t>
  </si>
  <si>
    <t>Dobosz</t>
  </si>
  <si>
    <t>Neale</t>
  </si>
  <si>
    <t>Whitfield</t>
  </si>
  <si>
    <t>Smith</t>
  </si>
  <si>
    <t>Grigg</t>
  </si>
  <si>
    <t>Bolger</t>
  </si>
  <si>
    <t>O'Brien</t>
  </si>
  <si>
    <t>Yagmoor</t>
  </si>
  <si>
    <t>Frost</t>
  </si>
  <si>
    <t>Mayes</t>
  </si>
  <si>
    <t>Milne</t>
  </si>
  <si>
    <t>Tonkes</t>
  </si>
  <si>
    <t>Johns</t>
  </si>
  <si>
    <t>Gotch</t>
  </si>
  <si>
    <t>Ross</t>
  </si>
  <si>
    <t>Nelson</t>
  </si>
  <si>
    <t>Coniglio</t>
  </si>
  <si>
    <t>Richards</t>
  </si>
  <si>
    <t>Jonathan</t>
  </si>
  <si>
    <t>Gibson</t>
  </si>
  <si>
    <t>Shaun</t>
  </si>
  <si>
    <t>Devon</t>
  </si>
  <si>
    <t>Jarrod</t>
  </si>
  <si>
    <t>Toby</t>
  </si>
  <si>
    <t>Lindsay</t>
  </si>
  <si>
    <t>Damian</t>
  </si>
  <si>
    <t>Dale</t>
  </si>
  <si>
    <t>Clay</t>
  </si>
  <si>
    <t>Murray</t>
  </si>
  <si>
    <t>Taylor</t>
  </si>
  <si>
    <t>Ben</t>
  </si>
  <si>
    <t>Andrew</t>
  </si>
  <si>
    <t>Dylan</t>
  </si>
  <si>
    <t>Brad</t>
  </si>
  <si>
    <t>Liam</t>
  </si>
  <si>
    <t>Michael</t>
  </si>
  <si>
    <t>Brodie</t>
  </si>
  <si>
    <t>Marley</t>
  </si>
  <si>
    <t>Fraser</t>
  </si>
  <si>
    <t>Jimmy</t>
  </si>
  <si>
    <t>Hayden</t>
  </si>
  <si>
    <t>Will</t>
  </si>
  <si>
    <t>Christopher</t>
  </si>
  <si>
    <t>Richard</t>
  </si>
  <si>
    <t>Ashley</t>
  </si>
  <si>
    <t>Todd</t>
  </si>
  <si>
    <t>Patton</t>
  </si>
  <si>
    <t>Dobson</t>
  </si>
  <si>
    <t>Turner</t>
  </si>
  <si>
    <t>Marusic</t>
  </si>
  <si>
    <t>Witts</t>
  </si>
  <si>
    <t>Greene</t>
  </si>
  <si>
    <t>Lawler</t>
  </si>
  <si>
    <t>Williams</t>
  </si>
  <si>
    <t>Garlett</t>
  </si>
  <si>
    <t>Allen</t>
  </si>
  <si>
    <t>Newman</t>
  </si>
  <si>
    <t>Adams</t>
  </si>
  <si>
    <t>Kennedy</t>
  </si>
  <si>
    <t>Fields</t>
  </si>
  <si>
    <t>Boston</t>
  </si>
  <si>
    <t>Riley</t>
  </si>
  <si>
    <t>Mckenzie</t>
  </si>
  <si>
    <t>Sumner</t>
  </si>
  <si>
    <t>Talia</t>
  </si>
  <si>
    <t>Grundy</t>
  </si>
  <si>
    <t>Thurlow</t>
  </si>
  <si>
    <t>Viney</t>
  </si>
  <si>
    <t>Toumpas</t>
  </si>
  <si>
    <t>Stevens</t>
  </si>
  <si>
    <t>Benbow</t>
  </si>
  <si>
    <t>Crozier</t>
  </si>
  <si>
    <t>Forster</t>
  </si>
  <si>
    <t>Hoskin-Elliot</t>
  </si>
  <si>
    <t>McDonough</t>
  </si>
  <si>
    <t>Yarran</t>
  </si>
  <si>
    <t>Stokes</t>
  </si>
  <si>
    <t>Wyatt</t>
  </si>
  <si>
    <t>Lodge</t>
  </si>
  <si>
    <t>Crouch</t>
  </si>
  <si>
    <t>Newell</t>
  </si>
  <si>
    <t>Morris</t>
  </si>
  <si>
    <t>Curran</t>
  </si>
  <si>
    <t>Elton</t>
  </si>
  <si>
    <t>Yeo</t>
  </si>
  <si>
    <t>Bussey</t>
  </si>
  <si>
    <t>Kavanagh</t>
  </si>
  <si>
    <t>GMS</t>
  </si>
  <si>
    <t>Joseph</t>
  </si>
  <si>
    <t>Collinson</t>
  </si>
  <si>
    <t>Aaron</t>
  </si>
  <si>
    <t>Craufurd</t>
  </si>
  <si>
    <t>Louis</t>
  </si>
  <si>
    <t>Egger</t>
  </si>
  <si>
    <t>Erlandson</t>
  </si>
  <si>
    <t>Gugliotta</t>
  </si>
  <si>
    <t>McLean</t>
  </si>
  <si>
    <t>Mcewin</t>
  </si>
  <si>
    <t>Miles</t>
  </si>
  <si>
    <t>Nundhirribala</t>
  </si>
  <si>
    <t>Palmer</t>
  </si>
  <si>
    <t>Rioli</t>
  </si>
  <si>
    <t>Rohan</t>
  </si>
  <si>
    <t>Stafford</t>
  </si>
  <si>
    <t>Tipungwuti</t>
  </si>
  <si>
    <t>Kelvin</t>
  </si>
  <si>
    <t>Jarred</t>
  </si>
  <si>
    <t>Anthony</t>
  </si>
  <si>
    <t>Braedon</t>
  </si>
  <si>
    <t>Steven</t>
  </si>
  <si>
    <t>Jaydron</t>
  </si>
  <si>
    <t>Brendan</t>
  </si>
  <si>
    <t>Daniel</t>
  </si>
  <si>
    <t>Carter</t>
  </si>
  <si>
    <t>Devitt</t>
  </si>
  <si>
    <t>Eardley</t>
  </si>
  <si>
    <t>Fong</t>
  </si>
  <si>
    <t>Howard</t>
  </si>
  <si>
    <t>Hutchinson</t>
  </si>
  <si>
    <t>Jupp</t>
  </si>
  <si>
    <t>Lockyer</t>
  </si>
  <si>
    <t>Peters</t>
  </si>
  <si>
    <t>Verrier</t>
  </si>
  <si>
    <t>Waters</t>
  </si>
  <si>
    <t>Cam</t>
  </si>
  <si>
    <t>Lachlan</t>
  </si>
  <si>
    <t>Shannon</t>
  </si>
  <si>
    <t>Rhys</t>
  </si>
  <si>
    <t>James</t>
  </si>
  <si>
    <t>Cabrera</t>
  </si>
  <si>
    <t>Cameron</t>
  </si>
  <si>
    <t>Chitty</t>
  </si>
  <si>
    <t>Coleman-Broom</t>
  </si>
  <si>
    <t>Joyce</t>
  </si>
  <si>
    <t>Kolka</t>
  </si>
  <si>
    <t>Laskey</t>
  </si>
  <si>
    <t>Rolfe</t>
  </si>
  <si>
    <t>Russ</t>
  </si>
  <si>
    <t>Sexton</t>
  </si>
  <si>
    <t>Starcevich</t>
  </si>
  <si>
    <t>Tucker</t>
  </si>
  <si>
    <t>Luke</t>
  </si>
  <si>
    <t>Brian</t>
  </si>
  <si>
    <t>Henry</t>
  </si>
  <si>
    <t>Dalton</t>
  </si>
  <si>
    <t>Carger</t>
  </si>
  <si>
    <t>Ellis-Yolmen</t>
  </si>
  <si>
    <t>Huppatz</t>
  </si>
  <si>
    <t>Levicki</t>
  </si>
  <si>
    <t>Matsen</t>
  </si>
  <si>
    <t>Mckay</t>
  </si>
  <si>
    <t>Murdoch</t>
  </si>
  <si>
    <t>Rusca</t>
  </si>
  <si>
    <t>Simpson</t>
  </si>
  <si>
    <t>Sutcliffe</t>
  </si>
  <si>
    <t>Waldhuter</t>
  </si>
  <si>
    <t>Jacob</t>
  </si>
  <si>
    <t>Thomas</t>
  </si>
  <si>
    <t>Patrick</t>
  </si>
  <si>
    <t>Steve</t>
  </si>
  <si>
    <t>Joshua</t>
  </si>
  <si>
    <t>Black</t>
  </si>
  <si>
    <t>Breust</t>
  </si>
  <si>
    <t>Coward</t>
  </si>
  <si>
    <t>Cummins</t>
  </si>
  <si>
    <t>Cunningham</t>
  </si>
  <si>
    <t>Gordon</t>
  </si>
  <si>
    <t>Gourlay</t>
  </si>
  <si>
    <t>Guthrie</t>
  </si>
  <si>
    <t>Hartley</t>
  </si>
  <si>
    <t>Head</t>
  </si>
  <si>
    <t>Moody</t>
  </si>
  <si>
    <t>Tweeddale</t>
  </si>
  <si>
    <t>Beau</t>
  </si>
  <si>
    <t>David</t>
  </si>
  <si>
    <t>Harry</t>
  </si>
  <si>
    <t>Justin</t>
  </si>
  <si>
    <t>Blake</t>
  </si>
  <si>
    <t>Eric</t>
  </si>
  <si>
    <t>Oliver</t>
  </si>
  <si>
    <t>Zachary</t>
  </si>
  <si>
    <t>Atkins</t>
  </si>
  <si>
    <t>Beech</t>
  </si>
  <si>
    <t>Cope</t>
  </si>
  <si>
    <t>Darrou</t>
  </si>
  <si>
    <t>Greenwood</t>
  </si>
  <si>
    <t>Haynes</t>
  </si>
  <si>
    <t>Hunter</t>
  </si>
  <si>
    <t>Newnes</t>
  </si>
  <si>
    <t>Paine</t>
  </si>
  <si>
    <t>Sheridan</t>
  </si>
  <si>
    <t>Warren</t>
  </si>
  <si>
    <t>Wooffindin</t>
  </si>
  <si>
    <t>Rory</t>
  </si>
  <si>
    <t>Leif</t>
  </si>
  <si>
    <t>Hal</t>
  </si>
  <si>
    <t>Max</t>
  </si>
  <si>
    <t>Buntine</t>
  </si>
  <si>
    <t>Crisp</t>
  </si>
  <si>
    <t>Deery</t>
  </si>
  <si>
    <t>Hector</t>
  </si>
  <si>
    <t>Kelly</t>
  </si>
  <si>
    <t>Lever</t>
  </si>
  <si>
    <t>Pongracic</t>
  </si>
  <si>
    <t>Schache</t>
  </si>
  <si>
    <t>Staley</t>
  </si>
  <si>
    <t>Wright</t>
  </si>
  <si>
    <t>Piva</t>
  </si>
  <si>
    <t>Simon</t>
  </si>
  <si>
    <t>Haydn</t>
  </si>
  <si>
    <t>Jay</t>
  </si>
  <si>
    <t>Jason</t>
  </si>
  <si>
    <t>Coleman</t>
  </si>
  <si>
    <t>Allison</t>
  </si>
  <si>
    <t>Brown</t>
  </si>
  <si>
    <t>Byard</t>
  </si>
  <si>
    <t>Duggan</t>
  </si>
  <si>
    <t>Fox</t>
  </si>
  <si>
    <t>Hislop</t>
  </si>
  <si>
    <t>Jenkins</t>
  </si>
  <si>
    <t>Mcculloch</t>
  </si>
  <si>
    <t>Mcmanus</t>
  </si>
  <si>
    <t>Musicka</t>
  </si>
  <si>
    <t>Owen</t>
  </si>
  <si>
    <t>Schade</t>
  </si>
  <si>
    <t>Martyn</t>
  </si>
  <si>
    <t>Quade</t>
  </si>
  <si>
    <t>Trad</t>
  </si>
  <si>
    <t>Robbie</t>
  </si>
  <si>
    <t>Nathan</t>
  </si>
  <si>
    <t>Larry</t>
  </si>
  <si>
    <t>Irra</t>
  </si>
  <si>
    <t>Emmanuel</t>
  </si>
  <si>
    <t>Laird</t>
  </si>
  <si>
    <t>Caldwell</t>
  </si>
  <si>
    <t>Heath</t>
  </si>
  <si>
    <t>Ryan</t>
  </si>
  <si>
    <t>Nick</t>
  </si>
  <si>
    <t>Boseley</t>
  </si>
  <si>
    <t>Edwards</t>
  </si>
  <si>
    <t>Kerridge</t>
  </si>
  <si>
    <t>Merrett</t>
  </si>
  <si>
    <t>Monaghan</t>
  </si>
  <si>
    <t>O'Hanlon</t>
  </si>
  <si>
    <t>Wines</t>
  </si>
  <si>
    <t>Brett</t>
  </si>
  <si>
    <t>Hart</t>
  </si>
  <si>
    <t>Caleb</t>
  </si>
  <si>
    <t>Toshie</t>
  </si>
  <si>
    <t>Kunoth</t>
  </si>
  <si>
    <t>Lawton</t>
  </si>
  <si>
    <t>Michell</t>
  </si>
  <si>
    <t>Morrison</t>
  </si>
  <si>
    <t>Billy</t>
  </si>
  <si>
    <t>Longer</t>
  </si>
  <si>
    <t>Markworth</t>
  </si>
  <si>
    <t>Plowman</t>
  </si>
  <si>
    <t>Tim</t>
  </si>
  <si>
    <t>Totevski</t>
  </si>
  <si>
    <t>Malone</t>
  </si>
  <si>
    <t>Thompson</t>
  </si>
  <si>
    <t>Gault</t>
  </si>
  <si>
    <t>Corey</t>
  </si>
  <si>
    <t>Laine</t>
  </si>
  <si>
    <t>Rasmussen</t>
  </si>
  <si>
    <t>Haiden</t>
  </si>
  <si>
    <t>Schlothe</t>
  </si>
  <si>
    <t>Blight</t>
  </si>
  <si>
    <t>Grant</t>
  </si>
  <si>
    <t>Calen</t>
  </si>
  <si>
    <t>Jeffery</t>
  </si>
  <si>
    <t>Brennon</t>
  </si>
  <si>
    <t>Kendall</t>
  </si>
  <si>
    <t>Mcnab</t>
  </si>
  <si>
    <t>Ethan</t>
  </si>
  <si>
    <t>Petterwood</t>
  </si>
  <si>
    <t>Hender</t>
  </si>
  <si>
    <t>Lewis</t>
  </si>
  <si>
    <t>Nicholas</t>
  </si>
  <si>
    <t>Chalmers</t>
  </si>
  <si>
    <t>Hill</t>
  </si>
  <si>
    <t>Mitch</t>
  </si>
  <si>
    <t>Howlett</t>
  </si>
  <si>
    <t>Davidson</t>
  </si>
  <si>
    <t>Wyld</t>
  </si>
  <si>
    <t>Troy</t>
  </si>
  <si>
    <t>Duffy</t>
  </si>
  <si>
    <t>Hampton</t>
  </si>
  <si>
    <t>Lonnie</t>
  </si>
  <si>
    <t>Webster</t>
  </si>
  <si>
    <t>Damon</t>
  </si>
  <si>
    <t>Amato</t>
  </si>
  <si>
    <t>Hibberd</t>
  </si>
  <si>
    <t>Brooks</t>
  </si>
  <si>
    <t>Reynolds</t>
  </si>
  <si>
    <t>Haberfield</t>
  </si>
  <si>
    <t>Valentine</t>
  </si>
  <si>
    <t>Ah Chee</t>
  </si>
  <si>
    <t>Brendon</t>
  </si>
  <si>
    <t>Clark</t>
  </si>
  <si>
    <t>Hatcher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</si>
</sst>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7.7"/>
      <color rgb="FF000000"/>
      <name val="Verdana"/>
      <family val="2"/>
    </font>
    <font>
      <sz val="9.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2" fontId="0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7"/>
  <sheetViews>
    <sheetView tabSelected="1" zoomScale="70" zoomScaleNormal="70" workbookViewId="0"/>
  </sheetViews>
  <sheetFormatPr defaultRowHeight="15"/>
  <cols>
    <col min="1" max="1" width="12.28515625" style="1" bestFit="1" customWidth="1"/>
    <col min="2" max="2" width="16.5703125" style="1" bestFit="1" customWidth="1"/>
    <col min="3" max="3" width="8.42578125" style="1" bestFit="1" customWidth="1"/>
    <col min="4" max="8" width="7.28515625" style="3" customWidth="1"/>
    <col min="9" max="9" width="8" style="3" bestFit="1" customWidth="1"/>
    <col min="10" max="10" width="9.28515625" style="5" bestFit="1" customWidth="1"/>
    <col min="11" max="11" width="16.28515625" style="4" bestFit="1" customWidth="1"/>
    <col min="12" max="12" width="17.85546875" style="1" bestFit="1" customWidth="1"/>
    <col min="13" max="13" width="8.42578125" style="1" bestFit="1" customWidth="1"/>
    <col min="14" max="18" width="7.28515625" style="3" customWidth="1"/>
    <col min="19" max="19" width="8" style="3" bestFit="1" customWidth="1"/>
    <col min="20" max="20" width="9.28515625" style="5" bestFit="1" customWidth="1"/>
    <col min="21" max="16384" width="9.140625" style="3"/>
  </cols>
  <sheetData>
    <row r="1" spans="1:20" s="1" customFormat="1">
      <c r="C1" s="1" t="s">
        <v>6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164</v>
      </c>
      <c r="J1" s="4" t="s">
        <v>5</v>
      </c>
      <c r="K1" s="4"/>
      <c r="T1" s="4"/>
    </row>
    <row r="2" spans="1:20">
      <c r="A2" s="1" t="s">
        <v>30</v>
      </c>
      <c r="B2" s="1" t="s">
        <v>68</v>
      </c>
      <c r="C2" s="1" t="s">
        <v>12</v>
      </c>
      <c r="D2" s="2">
        <v>126</v>
      </c>
      <c r="E2" s="6"/>
      <c r="F2" s="6"/>
      <c r="G2" s="6"/>
      <c r="H2" s="6"/>
      <c r="I2" s="3">
        <f>COUNT(D2:H2)</f>
        <v>1</v>
      </c>
      <c r="J2" s="5">
        <f>SUM(D2:H2)/I2</f>
        <v>126</v>
      </c>
    </row>
    <row r="3" spans="1:20">
      <c r="A3" s="4" t="s">
        <v>45</v>
      </c>
      <c r="B3" s="1" t="s">
        <v>124</v>
      </c>
      <c r="C3" s="1" t="s">
        <v>12</v>
      </c>
      <c r="D3" s="6"/>
      <c r="E3" s="3">
        <v>98</v>
      </c>
      <c r="F3" s="6"/>
      <c r="G3" s="6"/>
      <c r="H3" s="6"/>
      <c r="I3" s="3">
        <f>COUNT(D3:H3)</f>
        <v>1</v>
      </c>
      <c r="J3" s="5">
        <f>SUM(D3:H3)/I3</f>
        <v>98</v>
      </c>
    </row>
    <row r="4" spans="1:20">
      <c r="A4" s="4" t="s">
        <v>97</v>
      </c>
      <c r="B4" s="1" t="s">
        <v>126</v>
      </c>
      <c r="C4" s="1" t="s">
        <v>12</v>
      </c>
      <c r="D4" s="6"/>
      <c r="E4" s="3">
        <v>89</v>
      </c>
      <c r="F4" s="6"/>
      <c r="G4" s="6"/>
      <c r="H4" s="6"/>
      <c r="I4" s="3">
        <f>COUNT(D4:H4)</f>
        <v>1</v>
      </c>
      <c r="J4" s="5">
        <f>SUM(D4:H4)/I4</f>
        <v>89</v>
      </c>
    </row>
    <row r="5" spans="1:20">
      <c r="A5" s="1" t="s">
        <v>39</v>
      </c>
      <c r="B5" s="1" t="s">
        <v>79</v>
      </c>
      <c r="C5" s="1" t="s">
        <v>12</v>
      </c>
      <c r="D5" s="2">
        <v>100</v>
      </c>
      <c r="E5" s="6"/>
      <c r="F5" s="3">
        <v>95</v>
      </c>
      <c r="G5" s="3">
        <v>78</v>
      </c>
      <c r="H5" s="3">
        <v>83</v>
      </c>
      <c r="I5" s="3">
        <f>COUNT(D5:H5)</f>
        <v>4</v>
      </c>
      <c r="J5" s="5">
        <f>SUM(D5:H5)/I5</f>
        <v>89</v>
      </c>
    </row>
    <row r="6" spans="1:20">
      <c r="A6" s="1" t="s">
        <v>115</v>
      </c>
      <c r="B6" s="1" t="s">
        <v>103</v>
      </c>
      <c r="C6" s="1" t="s">
        <v>12</v>
      </c>
      <c r="D6" s="6"/>
      <c r="E6" s="3">
        <v>85</v>
      </c>
      <c r="F6" s="6"/>
      <c r="G6" s="6"/>
      <c r="H6" s="6"/>
      <c r="I6" s="3">
        <f>COUNT(D6:H6)</f>
        <v>1</v>
      </c>
      <c r="J6" s="5">
        <f>SUM(D6:H6)/I6</f>
        <v>85</v>
      </c>
    </row>
    <row r="7" spans="1:20">
      <c r="A7" s="4" t="s">
        <v>98</v>
      </c>
      <c r="B7" s="1" t="s">
        <v>80</v>
      </c>
      <c r="C7" s="1" t="s">
        <v>12</v>
      </c>
      <c r="D7" s="6"/>
      <c r="E7" s="3">
        <v>149</v>
      </c>
      <c r="F7" s="3">
        <v>50</v>
      </c>
      <c r="G7" s="3">
        <v>75</v>
      </c>
      <c r="H7" s="3">
        <v>65</v>
      </c>
      <c r="I7" s="3">
        <f>COUNT(D7:H7)</f>
        <v>4</v>
      </c>
      <c r="J7" s="5">
        <f>SUM(D7:H7)/I7</f>
        <v>84.75</v>
      </c>
    </row>
    <row r="8" spans="1:20">
      <c r="A8" s="1" t="s">
        <v>43</v>
      </c>
      <c r="B8" s="1" t="s">
        <v>83</v>
      </c>
      <c r="C8" s="1" t="s">
        <v>12</v>
      </c>
      <c r="D8" s="2">
        <v>77</v>
      </c>
      <c r="E8" s="3">
        <v>86</v>
      </c>
      <c r="F8" s="3">
        <v>96</v>
      </c>
      <c r="G8" s="3">
        <v>83</v>
      </c>
      <c r="H8" s="3">
        <v>55</v>
      </c>
      <c r="I8" s="3">
        <f>COUNT(D8:H8)</f>
        <v>5</v>
      </c>
      <c r="J8" s="5">
        <f>SUM(D8:H8)/I8</f>
        <v>79.400000000000006</v>
      </c>
    </row>
    <row r="9" spans="1:20">
      <c r="A9" s="4" t="s">
        <v>104</v>
      </c>
      <c r="B9" s="1" t="s">
        <v>80</v>
      </c>
      <c r="C9" s="1" t="s">
        <v>12</v>
      </c>
      <c r="D9" s="3">
        <v>71</v>
      </c>
      <c r="E9" s="3">
        <v>71</v>
      </c>
      <c r="F9" s="3">
        <v>81</v>
      </c>
      <c r="G9" s="3">
        <v>110</v>
      </c>
      <c r="H9" s="3">
        <v>50</v>
      </c>
      <c r="I9" s="3">
        <f>COUNT(D9:H9)</f>
        <v>5</v>
      </c>
      <c r="J9" s="5">
        <f>SUM(D9:H9)/I9</f>
        <v>76.599999999999994</v>
      </c>
    </row>
    <row r="10" spans="1:20">
      <c r="A10" s="4" t="s">
        <v>106</v>
      </c>
      <c r="B10" s="1" t="s">
        <v>134</v>
      </c>
      <c r="C10" s="1" t="s">
        <v>12</v>
      </c>
      <c r="D10" s="3">
        <v>76</v>
      </c>
      <c r="E10" s="6"/>
      <c r="F10" s="3">
        <v>61</v>
      </c>
      <c r="G10" s="3">
        <v>98</v>
      </c>
      <c r="H10" s="3">
        <v>62</v>
      </c>
      <c r="I10" s="3">
        <f>COUNT(D10:H10)</f>
        <v>4</v>
      </c>
      <c r="J10" s="5">
        <f>SUM(D10:H10)/I10</f>
        <v>74.25</v>
      </c>
    </row>
    <row r="11" spans="1:20">
      <c r="A11" s="1" t="s">
        <v>37</v>
      </c>
      <c r="B11" s="1" t="s">
        <v>75</v>
      </c>
      <c r="C11" s="1" t="s">
        <v>12</v>
      </c>
      <c r="D11" s="2">
        <v>68</v>
      </c>
      <c r="E11" s="3">
        <v>60</v>
      </c>
      <c r="F11" s="3">
        <v>81</v>
      </c>
      <c r="G11" s="3">
        <v>64</v>
      </c>
      <c r="H11" s="3">
        <v>55</v>
      </c>
      <c r="I11" s="3">
        <f>COUNT(D11:H11)</f>
        <v>5</v>
      </c>
      <c r="J11" s="5">
        <f>SUM(D11:H11)/I11</f>
        <v>65.599999999999994</v>
      </c>
    </row>
    <row r="12" spans="1:20">
      <c r="A12" s="1" t="s">
        <v>285</v>
      </c>
      <c r="B12" s="1" t="s">
        <v>276</v>
      </c>
      <c r="C12" s="1" t="s">
        <v>12</v>
      </c>
      <c r="D12" s="3">
        <v>55</v>
      </c>
      <c r="E12" s="3">
        <v>76</v>
      </c>
      <c r="F12" s="6"/>
      <c r="G12" s="6"/>
      <c r="H12" s="6"/>
      <c r="I12" s="3">
        <f>COUNT(D12:H12)</f>
        <v>2</v>
      </c>
      <c r="J12" s="5">
        <f>SUM(D12:H12)/I12</f>
        <v>65.5</v>
      </c>
    </row>
    <row r="13" spans="1:20">
      <c r="A13" s="1" t="s">
        <v>288</v>
      </c>
      <c r="B13" s="1" t="s">
        <v>280</v>
      </c>
      <c r="C13" s="1" t="s">
        <v>12</v>
      </c>
      <c r="D13" s="3">
        <v>58</v>
      </c>
      <c r="E13" s="6"/>
      <c r="F13" s="3">
        <v>62</v>
      </c>
      <c r="G13" s="3">
        <v>76</v>
      </c>
      <c r="H13" s="3">
        <v>59</v>
      </c>
      <c r="I13" s="3">
        <f>COUNT(D13:H13)</f>
        <v>4</v>
      </c>
      <c r="J13" s="5">
        <f>SUM(D13:H13)/I13</f>
        <v>63.75</v>
      </c>
    </row>
    <row r="14" spans="1:20">
      <c r="A14" s="1" t="s">
        <v>27</v>
      </c>
      <c r="B14" s="1" t="s">
        <v>318</v>
      </c>
      <c r="C14" s="1" t="s">
        <v>12</v>
      </c>
      <c r="D14" s="6"/>
      <c r="E14" s="3">
        <v>78</v>
      </c>
      <c r="F14" s="3">
        <v>62</v>
      </c>
      <c r="G14" s="3">
        <v>46</v>
      </c>
      <c r="H14" s="6"/>
      <c r="I14" s="3">
        <f>COUNT(D14:H14)</f>
        <v>3</v>
      </c>
      <c r="J14" s="5">
        <f>SUM(D14:H14)/I14</f>
        <v>62</v>
      </c>
    </row>
    <row r="15" spans="1:20">
      <c r="A15" s="1" t="s">
        <v>322</v>
      </c>
      <c r="B15" s="1" t="s">
        <v>320</v>
      </c>
      <c r="C15" s="1" t="s">
        <v>12</v>
      </c>
      <c r="D15" s="6"/>
      <c r="E15" s="3">
        <v>83</v>
      </c>
      <c r="F15" s="6"/>
      <c r="G15" s="3">
        <v>64</v>
      </c>
      <c r="H15" s="3">
        <v>39</v>
      </c>
      <c r="I15" s="3">
        <f>COUNT(D15:H15)</f>
        <v>3</v>
      </c>
      <c r="J15" s="5">
        <f>SUM(D15:H15)/I15</f>
        <v>62</v>
      </c>
    </row>
    <row r="16" spans="1:20">
      <c r="A16" s="4" t="s">
        <v>17</v>
      </c>
      <c r="B16" s="1" t="s">
        <v>147</v>
      </c>
      <c r="C16" s="1" t="s">
        <v>12</v>
      </c>
      <c r="D16" s="3">
        <v>34</v>
      </c>
      <c r="E16" s="3">
        <v>88</v>
      </c>
      <c r="F16" s="6"/>
      <c r="G16" s="6"/>
      <c r="H16" s="6"/>
      <c r="I16" s="3">
        <f>COUNT(D16:H16)</f>
        <v>2</v>
      </c>
      <c r="J16" s="5">
        <f>SUM(D16:H16)/I16</f>
        <v>61</v>
      </c>
    </row>
    <row r="17" spans="1:32">
      <c r="A17" s="1" t="s">
        <v>48</v>
      </c>
      <c r="B17" s="1" t="s">
        <v>91</v>
      </c>
      <c r="C17" s="1" t="s">
        <v>12</v>
      </c>
      <c r="D17" s="2">
        <v>92</v>
      </c>
      <c r="E17" s="6"/>
      <c r="F17" s="3">
        <v>42</v>
      </c>
      <c r="G17" s="3">
        <v>59</v>
      </c>
      <c r="H17" s="3">
        <v>47</v>
      </c>
      <c r="I17" s="3">
        <f>COUNT(D17:H17)</f>
        <v>4</v>
      </c>
      <c r="J17" s="5">
        <f>SUM(D17:H17)/I17</f>
        <v>60</v>
      </c>
    </row>
    <row r="18" spans="1:32">
      <c r="A18" s="1" t="s">
        <v>289</v>
      </c>
      <c r="B18" s="1" t="s">
        <v>281</v>
      </c>
      <c r="C18" s="1" t="s">
        <v>12</v>
      </c>
      <c r="D18" s="3">
        <v>71</v>
      </c>
      <c r="E18" s="6"/>
      <c r="F18" s="3">
        <v>38</v>
      </c>
      <c r="G18" s="3">
        <v>71</v>
      </c>
      <c r="H18" s="3">
        <v>56</v>
      </c>
      <c r="I18" s="3">
        <f>COUNT(D18:H18)</f>
        <v>4</v>
      </c>
      <c r="J18" s="5">
        <f>SUM(D18:H18)/I18</f>
        <v>59</v>
      </c>
    </row>
    <row r="19" spans="1:32">
      <c r="A19" s="1" t="s">
        <v>256</v>
      </c>
      <c r="B19" s="1" t="s">
        <v>321</v>
      </c>
      <c r="C19" s="1" t="s">
        <v>12</v>
      </c>
      <c r="D19" s="6"/>
      <c r="E19" s="3">
        <v>58</v>
      </c>
      <c r="F19" s="6"/>
      <c r="G19" s="6"/>
      <c r="H19" s="6"/>
      <c r="I19" s="3">
        <f>COUNT(D19:H19)</f>
        <v>1</v>
      </c>
      <c r="J19" s="5">
        <f>SUM(D19:H19)/I19</f>
        <v>58</v>
      </c>
    </row>
    <row r="20" spans="1:32">
      <c r="A20" s="4" t="s">
        <v>97</v>
      </c>
      <c r="B20" s="1" t="s">
        <v>154</v>
      </c>
      <c r="C20" s="1" t="s">
        <v>12</v>
      </c>
      <c r="D20" s="6"/>
      <c r="E20" s="3">
        <v>86</v>
      </c>
      <c r="F20" s="3">
        <v>43</v>
      </c>
      <c r="G20" s="6"/>
      <c r="H20" s="3">
        <v>40</v>
      </c>
      <c r="I20" s="3">
        <f>COUNT(D20:H20)</f>
        <v>3</v>
      </c>
      <c r="J20" s="5">
        <f>SUM(D20:H20)/I20</f>
        <v>56.333333333333336</v>
      </c>
    </row>
    <row r="21" spans="1:32">
      <c r="A21" s="4" t="s">
        <v>110</v>
      </c>
      <c r="B21" s="1" t="s">
        <v>156</v>
      </c>
      <c r="C21" s="1" t="s">
        <v>12</v>
      </c>
      <c r="D21" s="3">
        <v>67</v>
      </c>
      <c r="E21" s="6"/>
      <c r="F21" s="3">
        <v>67</v>
      </c>
      <c r="G21" s="3">
        <v>33</v>
      </c>
      <c r="H21" s="6"/>
      <c r="I21" s="3">
        <f>COUNT(D21:H21)</f>
        <v>3</v>
      </c>
      <c r="J21" s="5">
        <f>SUM(D21:H21)/I21</f>
        <v>55.666666666666664</v>
      </c>
    </row>
    <row r="22" spans="1:32">
      <c r="A22" s="1" t="s">
        <v>45</v>
      </c>
      <c r="B22" s="1" t="s">
        <v>243</v>
      </c>
      <c r="C22" s="1" t="s">
        <v>12</v>
      </c>
      <c r="D22" s="3">
        <v>60</v>
      </c>
      <c r="E22" s="6"/>
      <c r="F22" s="3">
        <v>76</v>
      </c>
      <c r="G22" s="3">
        <v>31</v>
      </c>
      <c r="H22" s="6"/>
      <c r="I22" s="3">
        <f>COUNT(D22:H22)</f>
        <v>3</v>
      </c>
      <c r="J22" s="5">
        <f>SUM(D22:H22)/I22</f>
        <v>55.666666666666664</v>
      </c>
      <c r="W22" s="8"/>
      <c r="X22" s="8"/>
      <c r="Y22" s="8"/>
      <c r="Z22" s="9"/>
      <c r="AA22" s="8"/>
      <c r="AB22" s="8"/>
      <c r="AC22" s="8"/>
      <c r="AD22" s="8"/>
      <c r="AE22" s="8"/>
      <c r="AF22" s="8"/>
    </row>
    <row r="23" spans="1:32">
      <c r="A23" s="4" t="s">
        <v>122</v>
      </c>
      <c r="B23" s="1" t="s">
        <v>160</v>
      </c>
      <c r="C23" s="1" t="s">
        <v>12</v>
      </c>
      <c r="D23" s="3">
        <v>61</v>
      </c>
      <c r="E23" s="3">
        <v>104</v>
      </c>
      <c r="F23" s="3">
        <v>36</v>
      </c>
      <c r="G23" s="3">
        <v>44</v>
      </c>
      <c r="H23" s="3">
        <v>12</v>
      </c>
      <c r="I23" s="3">
        <f>COUNT(D23:H23)</f>
        <v>5</v>
      </c>
      <c r="J23" s="5">
        <f>SUM(D23:H23)/I23</f>
        <v>51.4</v>
      </c>
    </row>
    <row r="24" spans="1:32">
      <c r="A24" s="1" t="s">
        <v>26</v>
      </c>
      <c r="B24" s="1" t="s">
        <v>275</v>
      </c>
      <c r="C24" s="1" t="s">
        <v>12</v>
      </c>
      <c r="D24" s="3">
        <v>67</v>
      </c>
      <c r="E24" s="6"/>
      <c r="F24" s="3">
        <v>44</v>
      </c>
      <c r="G24" s="3">
        <v>46</v>
      </c>
      <c r="H24" s="3">
        <v>31</v>
      </c>
      <c r="I24" s="3">
        <f>COUNT(D24:H24)</f>
        <v>4</v>
      </c>
      <c r="J24" s="5">
        <f>SUM(D24:H24)/I24</f>
        <v>47</v>
      </c>
    </row>
    <row r="25" spans="1:32">
      <c r="A25" s="1" t="s">
        <v>43</v>
      </c>
      <c r="B25" s="1" t="s">
        <v>263</v>
      </c>
      <c r="C25" s="1" t="s">
        <v>12</v>
      </c>
      <c r="D25" s="3">
        <v>61</v>
      </c>
      <c r="E25" s="6"/>
      <c r="F25" s="3">
        <v>55</v>
      </c>
      <c r="G25" s="6"/>
      <c r="H25" s="3">
        <v>25</v>
      </c>
      <c r="I25" s="3">
        <f>COUNT(D25:H25)</f>
        <v>3</v>
      </c>
      <c r="J25" s="5">
        <f>SUM(D25:H25)/I25</f>
        <v>47</v>
      </c>
    </row>
    <row r="26" spans="1:32">
      <c r="A26" s="1" t="s">
        <v>40</v>
      </c>
      <c r="B26" s="1" t="s">
        <v>274</v>
      </c>
      <c r="C26" s="1" t="s">
        <v>12</v>
      </c>
      <c r="D26" s="3">
        <v>67</v>
      </c>
      <c r="E26" s="6"/>
      <c r="F26" s="3">
        <v>2</v>
      </c>
      <c r="G26" s="3">
        <v>37</v>
      </c>
      <c r="H26" s="3">
        <v>71</v>
      </c>
      <c r="I26" s="3">
        <f>COUNT(D26:H26)</f>
        <v>4</v>
      </c>
      <c r="J26" s="5">
        <f>SUM(D26:H26)/I26</f>
        <v>44.25</v>
      </c>
    </row>
    <row r="27" spans="1:32">
      <c r="A27" s="1" t="s">
        <v>36</v>
      </c>
      <c r="B27" s="1" t="s">
        <v>278</v>
      </c>
      <c r="C27" s="1" t="s">
        <v>12</v>
      </c>
      <c r="D27" s="3">
        <v>42</v>
      </c>
      <c r="E27" s="6"/>
      <c r="F27" s="3">
        <v>40</v>
      </c>
      <c r="G27" s="3">
        <v>43</v>
      </c>
      <c r="H27" s="3">
        <v>33</v>
      </c>
      <c r="I27" s="3">
        <f>COUNT(D27:H27)</f>
        <v>4</v>
      </c>
      <c r="J27" s="5">
        <f>SUM(D27:H27)/I27</f>
        <v>39.5</v>
      </c>
    </row>
    <row r="28" spans="1:32">
      <c r="A28" s="1" t="s">
        <v>45</v>
      </c>
      <c r="B28" s="1" t="s">
        <v>317</v>
      </c>
      <c r="C28" s="1" t="s">
        <v>12</v>
      </c>
      <c r="D28" s="6"/>
      <c r="E28" s="3">
        <v>51</v>
      </c>
      <c r="F28" s="3">
        <v>25</v>
      </c>
      <c r="G28" s="6"/>
      <c r="H28" s="6"/>
      <c r="I28" s="3">
        <f>COUNT(D28:H28)</f>
        <v>2</v>
      </c>
      <c r="J28" s="5">
        <f>SUM(D28:H28)/I28</f>
        <v>38</v>
      </c>
    </row>
    <row r="29" spans="1:32">
      <c r="A29" s="1" t="s">
        <v>284</v>
      </c>
      <c r="B29" s="1" t="s">
        <v>283</v>
      </c>
      <c r="C29" s="1" t="s">
        <v>12</v>
      </c>
      <c r="D29" s="3">
        <v>57</v>
      </c>
      <c r="E29" s="6"/>
      <c r="F29" s="3">
        <v>35</v>
      </c>
      <c r="G29" s="3">
        <v>12</v>
      </c>
      <c r="H29" s="3">
        <v>46</v>
      </c>
      <c r="I29" s="3">
        <f>COUNT(D29:H29)</f>
        <v>4</v>
      </c>
      <c r="J29" s="5">
        <f>SUM(D29:H29)/I29</f>
        <v>37.5</v>
      </c>
    </row>
    <row r="30" spans="1:32">
      <c r="A30" s="1" t="s">
        <v>287</v>
      </c>
      <c r="B30" s="1" t="s">
        <v>279</v>
      </c>
      <c r="C30" s="1" t="s">
        <v>12</v>
      </c>
      <c r="D30" s="3">
        <v>57</v>
      </c>
      <c r="E30" s="3">
        <v>38</v>
      </c>
      <c r="F30" s="3">
        <v>35</v>
      </c>
      <c r="G30" s="3">
        <v>18</v>
      </c>
      <c r="H30" s="3">
        <v>26</v>
      </c>
      <c r="I30" s="3">
        <f>COUNT(D30:H30)</f>
        <v>5</v>
      </c>
      <c r="J30" s="5">
        <f>SUM(D30:H30)/I30</f>
        <v>34.799999999999997</v>
      </c>
    </row>
    <row r="31" spans="1:32">
      <c r="A31" s="1" t="s">
        <v>202</v>
      </c>
      <c r="B31" s="1" t="s">
        <v>316</v>
      </c>
      <c r="C31" s="1" t="s">
        <v>12</v>
      </c>
      <c r="D31" s="6"/>
      <c r="E31" s="3">
        <v>26</v>
      </c>
      <c r="F31" s="6"/>
      <c r="G31" s="3">
        <v>37</v>
      </c>
      <c r="H31" s="3">
        <v>40</v>
      </c>
      <c r="I31" s="3">
        <f>COUNT(D31:H31)</f>
        <v>3</v>
      </c>
      <c r="J31" s="5">
        <f>SUM(D31:H31)/I31</f>
        <v>34.333333333333336</v>
      </c>
      <c r="V31" s="8"/>
      <c r="W31" s="8"/>
      <c r="X31" s="8"/>
      <c r="Y31" s="8"/>
      <c r="Z31" s="8"/>
    </row>
    <row r="32" spans="1:32">
      <c r="A32" s="1" t="s">
        <v>108</v>
      </c>
      <c r="B32" s="1" t="s">
        <v>315</v>
      </c>
      <c r="C32" s="1" t="s">
        <v>12</v>
      </c>
      <c r="D32" s="6"/>
      <c r="E32" s="3">
        <v>44</v>
      </c>
      <c r="F32" s="6"/>
      <c r="G32" s="3">
        <v>18</v>
      </c>
      <c r="H32" s="3">
        <v>39</v>
      </c>
      <c r="I32" s="3">
        <f>COUNT(D32:H32)</f>
        <v>3</v>
      </c>
      <c r="J32" s="5">
        <f>SUM(D32:H32)/I32</f>
        <v>33.666666666666664</v>
      </c>
    </row>
    <row r="33" spans="1:10">
      <c r="A33" s="1" t="s">
        <v>286</v>
      </c>
      <c r="B33" s="1" t="s">
        <v>277</v>
      </c>
      <c r="C33" s="1" t="s">
        <v>12</v>
      </c>
      <c r="D33" s="3">
        <v>16</v>
      </c>
      <c r="E33" s="3">
        <v>42</v>
      </c>
      <c r="F33" s="6"/>
      <c r="G33" s="6"/>
      <c r="H33" s="6"/>
      <c r="I33" s="3">
        <f>COUNT(D33:H33)</f>
        <v>2</v>
      </c>
      <c r="J33" s="5">
        <f>SUM(D33:H33)/I33</f>
        <v>29</v>
      </c>
    </row>
    <row r="34" spans="1:10">
      <c r="A34" s="1" t="s">
        <v>102</v>
      </c>
      <c r="B34" s="1" t="s">
        <v>277</v>
      </c>
      <c r="C34" s="1" t="s">
        <v>12</v>
      </c>
      <c r="D34" s="6"/>
      <c r="E34" s="3">
        <v>28</v>
      </c>
      <c r="F34" s="6"/>
      <c r="G34" s="6"/>
      <c r="H34" s="6"/>
      <c r="I34" s="3">
        <f>COUNT(D34:H34)</f>
        <v>1</v>
      </c>
      <c r="J34" s="5">
        <f>SUM(D34:H34)/I34</f>
        <v>28</v>
      </c>
    </row>
    <row r="35" spans="1:10">
      <c r="A35" s="1" t="s">
        <v>36</v>
      </c>
      <c r="B35" s="1" t="s">
        <v>282</v>
      </c>
      <c r="C35" s="1" t="s">
        <v>12</v>
      </c>
      <c r="D35" s="3">
        <v>26</v>
      </c>
      <c r="E35" s="3">
        <v>40</v>
      </c>
      <c r="F35" s="3">
        <v>16</v>
      </c>
      <c r="G35" s="6"/>
      <c r="H35" s="6"/>
      <c r="I35" s="3">
        <f>COUNT(D35:H35)</f>
        <v>3</v>
      </c>
      <c r="J35" s="5">
        <f>SUM(D35:H35)/I35</f>
        <v>27.333333333333332</v>
      </c>
    </row>
    <row r="36" spans="1:10">
      <c r="A36" s="1" t="s">
        <v>207</v>
      </c>
      <c r="B36" s="1" t="s">
        <v>373</v>
      </c>
      <c r="C36" s="1" t="s">
        <v>12</v>
      </c>
      <c r="D36" s="6"/>
      <c r="E36" s="6"/>
      <c r="F36" s="6"/>
      <c r="G36" s="6"/>
      <c r="H36" s="3">
        <v>21</v>
      </c>
      <c r="I36" s="3">
        <f>COUNT(D36:H36)</f>
        <v>1</v>
      </c>
      <c r="J36" s="5">
        <f>SUM(D36:H36)/I36</f>
        <v>21</v>
      </c>
    </row>
    <row r="37" spans="1:10">
      <c r="A37" s="1" t="s">
        <v>313</v>
      </c>
      <c r="B37" s="1" t="s">
        <v>319</v>
      </c>
      <c r="C37" s="1" t="s">
        <v>12</v>
      </c>
      <c r="D37" s="6"/>
      <c r="E37" s="3">
        <v>14</v>
      </c>
      <c r="F37" s="6"/>
      <c r="G37" s="6"/>
      <c r="H37" s="6"/>
      <c r="I37" s="3">
        <f>COUNT(D37:H37)</f>
        <v>1</v>
      </c>
      <c r="J37" s="5">
        <f>SUM(D37:H37)/I37</f>
        <v>14</v>
      </c>
    </row>
  </sheetData>
  <sortState ref="A2:J37">
    <sortCondition descending="1" ref="J2:J37"/>
  </sortState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6"/>
  <sheetViews>
    <sheetView zoomScale="70" zoomScaleNormal="70" workbookViewId="0"/>
  </sheetViews>
  <sheetFormatPr defaultRowHeight="15"/>
  <cols>
    <col min="1" max="1" width="12.28515625" style="1" bestFit="1" customWidth="1"/>
    <col min="2" max="2" width="16.5703125" style="1" bestFit="1" customWidth="1"/>
    <col min="3" max="3" width="8.42578125" style="11" bestFit="1" customWidth="1"/>
    <col min="4" max="8" width="7.28515625" style="11" customWidth="1"/>
    <col min="9" max="9" width="8" style="11" bestFit="1" customWidth="1"/>
    <col min="10" max="10" width="9.28515625" style="11" bestFit="1" customWidth="1"/>
    <col min="11" max="16384" width="9.140625" style="11"/>
  </cols>
  <sheetData>
    <row r="1" spans="1:10">
      <c r="C1" s="1" t="s">
        <v>6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164</v>
      </c>
      <c r="J1" s="4" t="s">
        <v>5</v>
      </c>
    </row>
    <row r="2" spans="1:10">
      <c r="A2" s="4" t="s">
        <v>95</v>
      </c>
      <c r="B2" s="1" t="s">
        <v>123</v>
      </c>
      <c r="C2" s="1" t="s">
        <v>13</v>
      </c>
      <c r="D2" s="3">
        <v>64</v>
      </c>
      <c r="E2" s="3">
        <v>127</v>
      </c>
      <c r="F2" s="3">
        <v>93</v>
      </c>
      <c r="G2" s="3">
        <v>108</v>
      </c>
      <c r="H2" s="3">
        <v>98</v>
      </c>
      <c r="I2" s="3">
        <f>COUNT(D2:H2)</f>
        <v>5</v>
      </c>
      <c r="J2" s="5">
        <f>SUM(D2:H2)/I2</f>
        <v>98</v>
      </c>
    </row>
    <row r="3" spans="1:10">
      <c r="A3" s="1" t="s">
        <v>25</v>
      </c>
      <c r="B3" s="1" t="s">
        <v>63</v>
      </c>
      <c r="C3" s="1" t="s">
        <v>13</v>
      </c>
      <c r="D3" s="2">
        <v>112</v>
      </c>
      <c r="E3" s="3">
        <v>76</v>
      </c>
      <c r="F3" s="3">
        <v>69</v>
      </c>
      <c r="G3" s="3">
        <v>68</v>
      </c>
      <c r="H3" s="3">
        <v>134</v>
      </c>
      <c r="I3" s="3">
        <f>COUNT(D3:H3)</f>
        <v>5</v>
      </c>
      <c r="J3" s="5">
        <f>SUM(D3:H3)/I3</f>
        <v>91.8</v>
      </c>
    </row>
    <row r="4" spans="1:10">
      <c r="A4" s="4" t="s">
        <v>100</v>
      </c>
      <c r="B4" s="1" t="s">
        <v>128</v>
      </c>
      <c r="C4" s="1" t="s">
        <v>13</v>
      </c>
      <c r="D4" s="6"/>
      <c r="E4" s="3">
        <v>80</v>
      </c>
      <c r="F4" s="3">
        <v>68</v>
      </c>
      <c r="G4" s="3">
        <v>70</v>
      </c>
      <c r="H4" s="3">
        <v>108</v>
      </c>
      <c r="I4" s="3">
        <f>COUNT(D4:H4)</f>
        <v>4</v>
      </c>
      <c r="J4" s="5">
        <f>SUM(D4:H4)/I4</f>
        <v>81.5</v>
      </c>
    </row>
    <row r="5" spans="1:10">
      <c r="A5" s="1" t="s">
        <v>47</v>
      </c>
      <c r="B5" s="1" t="s">
        <v>90</v>
      </c>
      <c r="C5" s="1" t="s">
        <v>13</v>
      </c>
      <c r="D5" s="2">
        <v>79</v>
      </c>
      <c r="E5" s="6"/>
      <c r="F5" s="6"/>
      <c r="G5" s="6"/>
      <c r="H5" s="6"/>
      <c r="I5" s="3">
        <f>COUNT(D5:H5)</f>
        <v>1</v>
      </c>
      <c r="J5" s="5">
        <f>SUM(D5:H5)/I5</f>
        <v>79</v>
      </c>
    </row>
    <row r="6" spans="1:10">
      <c r="A6" s="1" t="s">
        <v>330</v>
      </c>
      <c r="B6" s="1" t="s">
        <v>331</v>
      </c>
      <c r="C6" s="1" t="s">
        <v>13</v>
      </c>
      <c r="D6" s="12"/>
      <c r="E6" s="11">
        <v>78</v>
      </c>
      <c r="F6" s="11">
        <v>75</v>
      </c>
      <c r="G6" s="11">
        <v>65</v>
      </c>
      <c r="H6" s="11">
        <v>64</v>
      </c>
      <c r="I6" s="3">
        <f>COUNT(D6:H6)</f>
        <v>4</v>
      </c>
      <c r="J6" s="5">
        <f>SUM(D6:H6)/I6</f>
        <v>70.5</v>
      </c>
    </row>
    <row r="7" spans="1:10">
      <c r="A7" s="4" t="s">
        <v>111</v>
      </c>
      <c r="B7" s="1" t="s">
        <v>140</v>
      </c>
      <c r="C7" s="1" t="s">
        <v>13</v>
      </c>
      <c r="D7" s="6"/>
      <c r="E7" s="3">
        <v>75</v>
      </c>
      <c r="F7" s="3">
        <v>60</v>
      </c>
      <c r="G7" s="3">
        <v>85</v>
      </c>
      <c r="H7" s="3">
        <v>46</v>
      </c>
      <c r="I7" s="3">
        <f>COUNT(D7:H7)</f>
        <v>4</v>
      </c>
      <c r="J7" s="5">
        <f>SUM(D7:H7)/I7</f>
        <v>66.5</v>
      </c>
    </row>
    <row r="8" spans="1:10">
      <c r="A8" s="1" t="s">
        <v>17</v>
      </c>
      <c r="B8" s="1" t="s">
        <v>55</v>
      </c>
      <c r="C8" s="1" t="s">
        <v>13</v>
      </c>
      <c r="D8" s="2">
        <v>87</v>
      </c>
      <c r="E8" s="6"/>
      <c r="F8" s="3">
        <v>48</v>
      </c>
      <c r="G8" s="3">
        <v>77</v>
      </c>
      <c r="H8" s="3">
        <v>53</v>
      </c>
      <c r="I8" s="3">
        <f>COUNT(D8:H8)</f>
        <v>4</v>
      </c>
      <c r="J8" s="5">
        <f>SUM(D8:H8)/I8</f>
        <v>66.25</v>
      </c>
    </row>
    <row r="9" spans="1:10">
      <c r="A9" s="4" t="s">
        <v>112</v>
      </c>
      <c r="B9" s="1" t="s">
        <v>141</v>
      </c>
      <c r="C9" s="1" t="s">
        <v>13</v>
      </c>
      <c r="D9" s="6"/>
      <c r="E9" s="3">
        <v>51</v>
      </c>
      <c r="F9" s="3">
        <v>76</v>
      </c>
      <c r="G9" s="3">
        <v>60</v>
      </c>
      <c r="H9" s="3">
        <v>74</v>
      </c>
      <c r="I9" s="3">
        <f>COUNT(D9:H9)</f>
        <v>4</v>
      </c>
      <c r="J9" s="5">
        <f>SUM(D9:H9)/I9</f>
        <v>65.25</v>
      </c>
    </row>
    <row r="10" spans="1:10">
      <c r="A10" s="1" t="s">
        <v>41</v>
      </c>
      <c r="B10" s="1" t="s">
        <v>269</v>
      </c>
      <c r="C10" s="1" t="s">
        <v>13</v>
      </c>
      <c r="D10" s="11">
        <v>86</v>
      </c>
      <c r="E10" s="12"/>
      <c r="F10" s="11">
        <v>38</v>
      </c>
      <c r="G10" s="11">
        <v>59</v>
      </c>
      <c r="H10" s="11">
        <v>78</v>
      </c>
      <c r="I10" s="3">
        <f>COUNT(D10:H10)</f>
        <v>4</v>
      </c>
      <c r="J10" s="5">
        <f>SUM(D10:H10)/I10</f>
        <v>65.25</v>
      </c>
    </row>
    <row r="11" spans="1:10">
      <c r="A11" s="1" t="s">
        <v>20</v>
      </c>
      <c r="B11" s="1" t="s">
        <v>58</v>
      </c>
      <c r="C11" s="1" t="s">
        <v>13</v>
      </c>
      <c r="D11" s="2">
        <v>104</v>
      </c>
      <c r="E11" s="3">
        <v>57</v>
      </c>
      <c r="F11" s="3">
        <v>50</v>
      </c>
      <c r="G11" s="3">
        <v>51</v>
      </c>
      <c r="H11" s="3">
        <v>52</v>
      </c>
      <c r="I11" s="3">
        <f>COUNT(D11:H11)</f>
        <v>5</v>
      </c>
      <c r="J11" s="5">
        <f>SUM(D11:H11)/I11</f>
        <v>62.8</v>
      </c>
    </row>
    <row r="12" spans="1:10">
      <c r="A12" s="1" t="s">
        <v>45</v>
      </c>
      <c r="B12" s="1" t="s">
        <v>85</v>
      </c>
      <c r="C12" s="1" t="s">
        <v>13</v>
      </c>
      <c r="D12" s="2">
        <v>121</v>
      </c>
      <c r="E12" s="3">
        <v>64</v>
      </c>
      <c r="F12" s="3">
        <v>45</v>
      </c>
      <c r="G12" s="3">
        <v>41</v>
      </c>
      <c r="H12" s="3">
        <v>41</v>
      </c>
      <c r="I12" s="3">
        <f>COUNT(D12:H12)</f>
        <v>5</v>
      </c>
      <c r="J12" s="5">
        <f>SUM(D12:H12)/I12</f>
        <v>62.4</v>
      </c>
    </row>
    <row r="13" spans="1:10">
      <c r="A13" s="4" t="s">
        <v>26</v>
      </c>
      <c r="B13" s="1" t="s">
        <v>144</v>
      </c>
      <c r="C13" s="1" t="s">
        <v>13</v>
      </c>
      <c r="D13" s="6"/>
      <c r="E13" s="3">
        <v>63</v>
      </c>
      <c r="F13" s="3">
        <v>73</v>
      </c>
      <c r="G13" s="3">
        <v>65</v>
      </c>
      <c r="H13" s="3">
        <v>47</v>
      </c>
      <c r="I13" s="3">
        <f>COUNT(D13:H13)</f>
        <v>4</v>
      </c>
      <c r="J13" s="5">
        <f>SUM(D13:H13)/I13</f>
        <v>62</v>
      </c>
    </row>
    <row r="14" spans="1:10">
      <c r="A14" s="4" t="s">
        <v>117</v>
      </c>
      <c r="B14" s="1" t="s">
        <v>148</v>
      </c>
      <c r="C14" s="1" t="s">
        <v>13</v>
      </c>
      <c r="D14" s="3">
        <v>69</v>
      </c>
      <c r="E14" s="3">
        <v>53</v>
      </c>
      <c r="F14" s="3">
        <v>86</v>
      </c>
      <c r="G14" s="3">
        <v>38</v>
      </c>
      <c r="H14" s="3">
        <v>58</v>
      </c>
      <c r="I14" s="3">
        <f>COUNT(D14:H14)</f>
        <v>5</v>
      </c>
      <c r="J14" s="5">
        <f>SUM(D14:H14)/I14</f>
        <v>60.8</v>
      </c>
    </row>
    <row r="15" spans="1:10">
      <c r="A15" s="1" t="s">
        <v>107</v>
      </c>
      <c r="B15" s="1" t="s">
        <v>261</v>
      </c>
      <c r="C15" s="1" t="s">
        <v>13</v>
      </c>
      <c r="D15" s="11">
        <v>80</v>
      </c>
      <c r="E15" s="11">
        <v>41</v>
      </c>
      <c r="F15" s="12"/>
      <c r="G15" s="12"/>
      <c r="H15" s="12"/>
      <c r="I15" s="3">
        <f>COUNT(D15:H15)</f>
        <v>2</v>
      </c>
      <c r="J15" s="5">
        <f>SUM(D15:H15)/I15</f>
        <v>60.5</v>
      </c>
    </row>
    <row r="16" spans="1:10">
      <c r="A16" s="4" t="s">
        <v>118</v>
      </c>
      <c r="B16" s="1" t="s">
        <v>150</v>
      </c>
      <c r="C16" s="1" t="s">
        <v>13</v>
      </c>
      <c r="D16" s="6"/>
      <c r="E16" s="6"/>
      <c r="F16" s="3">
        <v>69</v>
      </c>
      <c r="G16" s="3">
        <v>26</v>
      </c>
      <c r="H16" s="3">
        <v>84</v>
      </c>
      <c r="I16" s="3">
        <f>COUNT(D16:H16)</f>
        <v>3</v>
      </c>
      <c r="J16" s="5">
        <f>SUM(D16:H16)/I16</f>
        <v>59.666666666666664</v>
      </c>
    </row>
    <row r="17" spans="1:10">
      <c r="A17" s="1" t="s">
        <v>27</v>
      </c>
      <c r="B17" s="1" t="s">
        <v>266</v>
      </c>
      <c r="C17" s="1" t="s">
        <v>13</v>
      </c>
      <c r="D17" s="11">
        <v>75</v>
      </c>
      <c r="E17" s="12"/>
      <c r="F17" s="11">
        <v>75</v>
      </c>
      <c r="G17" s="11">
        <v>29</v>
      </c>
      <c r="H17" s="11">
        <v>54</v>
      </c>
      <c r="I17" s="3">
        <f>COUNT(D17:H17)</f>
        <v>4</v>
      </c>
      <c r="J17" s="5">
        <f>SUM(D17:H17)/I17</f>
        <v>58.25</v>
      </c>
    </row>
    <row r="18" spans="1:10">
      <c r="A18" s="1" t="s">
        <v>17</v>
      </c>
      <c r="B18" s="1" t="s">
        <v>262</v>
      </c>
      <c r="C18" s="1" t="s">
        <v>13</v>
      </c>
      <c r="D18" s="11">
        <v>56</v>
      </c>
      <c r="E18" s="11">
        <v>60</v>
      </c>
      <c r="F18" s="12"/>
      <c r="G18" s="12"/>
      <c r="H18" s="12"/>
      <c r="I18" s="3">
        <f>COUNT(D18:H18)</f>
        <v>2</v>
      </c>
      <c r="J18" s="5">
        <f>SUM(D18:H18)/I18</f>
        <v>58</v>
      </c>
    </row>
    <row r="19" spans="1:10">
      <c r="A19" s="1" t="s">
        <v>26</v>
      </c>
      <c r="B19" s="1" t="s">
        <v>265</v>
      </c>
      <c r="C19" s="1" t="s">
        <v>13</v>
      </c>
      <c r="D19" s="11">
        <v>64</v>
      </c>
      <c r="E19" s="12"/>
      <c r="F19" s="11">
        <v>54</v>
      </c>
      <c r="G19" s="11">
        <v>26</v>
      </c>
      <c r="H19" s="11">
        <v>72</v>
      </c>
      <c r="I19" s="3">
        <f>COUNT(D19:H19)</f>
        <v>4</v>
      </c>
      <c r="J19" s="5">
        <f>SUM(D19:H19)/I19</f>
        <v>54</v>
      </c>
    </row>
    <row r="20" spans="1:10">
      <c r="A20" s="1" t="s">
        <v>270</v>
      </c>
      <c r="B20" s="1" t="s">
        <v>258</v>
      </c>
      <c r="C20" s="1" t="s">
        <v>13</v>
      </c>
      <c r="D20" s="11">
        <v>52</v>
      </c>
      <c r="E20" s="12"/>
      <c r="F20" s="12"/>
      <c r="G20" s="12"/>
      <c r="H20" s="12"/>
      <c r="I20" s="3">
        <f>COUNT(D20:H20)</f>
        <v>1</v>
      </c>
      <c r="J20" s="5">
        <f>SUM(D20:H20)/I20</f>
        <v>52</v>
      </c>
    </row>
    <row r="21" spans="1:10">
      <c r="A21" s="4" t="s">
        <v>51</v>
      </c>
      <c r="B21" s="1" t="s">
        <v>159</v>
      </c>
      <c r="C21" s="1" t="s">
        <v>13</v>
      </c>
      <c r="D21" s="6"/>
      <c r="E21" s="3">
        <v>80</v>
      </c>
      <c r="F21" s="6"/>
      <c r="G21" s="3">
        <v>45</v>
      </c>
      <c r="H21" s="3">
        <v>31</v>
      </c>
      <c r="I21" s="3">
        <f>COUNT(D21:H21)</f>
        <v>3</v>
      </c>
      <c r="J21" s="5">
        <f>SUM(D21:H21)/I21</f>
        <v>52</v>
      </c>
    </row>
    <row r="22" spans="1:10">
      <c r="A22" s="1" t="s">
        <v>273</v>
      </c>
      <c r="B22" s="1" t="s">
        <v>268</v>
      </c>
      <c r="C22" s="1" t="s">
        <v>13</v>
      </c>
      <c r="D22" s="11">
        <v>52</v>
      </c>
      <c r="E22" s="12"/>
      <c r="F22" s="12"/>
      <c r="G22" s="12"/>
      <c r="H22" s="12"/>
      <c r="I22" s="3">
        <f>COUNT(D22:H22)</f>
        <v>1</v>
      </c>
      <c r="J22" s="5">
        <f>SUM(D22:H22)/I22</f>
        <v>52</v>
      </c>
    </row>
    <row r="23" spans="1:10">
      <c r="A23" s="1" t="s">
        <v>17</v>
      </c>
      <c r="B23" s="1" t="s">
        <v>291</v>
      </c>
      <c r="C23" s="1" t="s">
        <v>13</v>
      </c>
      <c r="D23" s="12"/>
      <c r="E23" s="11">
        <v>46</v>
      </c>
      <c r="F23" s="11">
        <v>52</v>
      </c>
      <c r="G23" s="12"/>
      <c r="H23" s="12"/>
      <c r="I23" s="3">
        <f>COUNT(D23:H23)</f>
        <v>2</v>
      </c>
      <c r="J23" s="5">
        <f>SUM(D23:H23)/I23</f>
        <v>49</v>
      </c>
    </row>
    <row r="24" spans="1:10">
      <c r="A24" s="1" t="s">
        <v>40</v>
      </c>
      <c r="B24" s="1" t="s">
        <v>263</v>
      </c>
      <c r="C24" s="1" t="s">
        <v>13</v>
      </c>
      <c r="D24" s="11">
        <v>64</v>
      </c>
      <c r="E24" s="12"/>
      <c r="F24" s="11">
        <v>46</v>
      </c>
      <c r="G24" s="11">
        <v>26</v>
      </c>
      <c r="H24" s="11">
        <v>58</v>
      </c>
      <c r="I24" s="3">
        <f>COUNT(D24:H24)</f>
        <v>4</v>
      </c>
      <c r="J24" s="5">
        <f>SUM(D24:H24)/I24</f>
        <v>48.5</v>
      </c>
    </row>
    <row r="25" spans="1:10">
      <c r="A25" s="1" t="s">
        <v>15</v>
      </c>
      <c r="B25" s="1" t="s">
        <v>135</v>
      </c>
      <c r="C25" s="1" t="s">
        <v>13</v>
      </c>
      <c r="D25" s="12"/>
      <c r="E25" s="11">
        <v>40</v>
      </c>
      <c r="F25" s="11">
        <v>60</v>
      </c>
      <c r="G25" s="11">
        <v>51</v>
      </c>
      <c r="H25" s="11">
        <v>41</v>
      </c>
      <c r="I25" s="3">
        <f>COUNT(D25:H25)</f>
        <v>4</v>
      </c>
      <c r="J25" s="5">
        <f>SUM(D25:H25)/I25</f>
        <v>48</v>
      </c>
    </row>
    <row r="26" spans="1:10">
      <c r="A26" s="1" t="s">
        <v>272</v>
      </c>
      <c r="B26" s="1" t="s">
        <v>264</v>
      </c>
      <c r="C26" s="1" t="s">
        <v>13</v>
      </c>
      <c r="D26" s="11">
        <v>64</v>
      </c>
      <c r="E26" s="11">
        <v>60</v>
      </c>
      <c r="F26" s="11">
        <v>19</v>
      </c>
      <c r="G26" s="12"/>
      <c r="H26" s="12"/>
      <c r="I26" s="3">
        <f>COUNT(D26:H26)</f>
        <v>3</v>
      </c>
      <c r="J26" s="5">
        <f>SUM(D26:H26)/I26</f>
        <v>47.666666666666664</v>
      </c>
    </row>
    <row r="27" spans="1:10">
      <c r="A27" s="1" t="s">
        <v>52</v>
      </c>
      <c r="B27" s="1" t="s">
        <v>94</v>
      </c>
      <c r="C27" s="1" t="s">
        <v>13</v>
      </c>
      <c r="D27" s="2">
        <v>90</v>
      </c>
      <c r="E27" s="3">
        <v>24</v>
      </c>
      <c r="F27" s="3">
        <v>29</v>
      </c>
      <c r="G27" s="6"/>
      <c r="H27" s="6"/>
      <c r="I27" s="3">
        <f>COUNT(D27:H27)</f>
        <v>3</v>
      </c>
      <c r="J27" s="5">
        <f>SUM(D27:H27)/I27</f>
        <v>47.666666666666664</v>
      </c>
    </row>
    <row r="28" spans="1:10">
      <c r="A28" s="1" t="s">
        <v>234</v>
      </c>
      <c r="B28" s="1" t="s">
        <v>267</v>
      </c>
      <c r="C28" s="1" t="s">
        <v>13</v>
      </c>
      <c r="D28" s="11">
        <v>53</v>
      </c>
      <c r="E28" s="12"/>
      <c r="F28" s="12"/>
      <c r="G28" s="11">
        <v>35</v>
      </c>
      <c r="H28" s="11">
        <v>55</v>
      </c>
      <c r="I28" s="3">
        <f>COUNT(D28:H28)</f>
        <v>3</v>
      </c>
      <c r="J28" s="5">
        <f>SUM(D28:H28)/I28</f>
        <v>47.666666666666664</v>
      </c>
    </row>
    <row r="29" spans="1:10">
      <c r="A29" s="1" t="s">
        <v>334</v>
      </c>
      <c r="B29" s="1" t="s">
        <v>335</v>
      </c>
      <c r="C29" s="1" t="s">
        <v>13</v>
      </c>
      <c r="D29" s="12"/>
      <c r="E29" s="11">
        <v>73</v>
      </c>
      <c r="F29" s="11">
        <v>30</v>
      </c>
      <c r="G29" s="11">
        <v>31</v>
      </c>
      <c r="H29" s="11">
        <v>56</v>
      </c>
      <c r="I29" s="3">
        <f>COUNT(D29:H29)</f>
        <v>4</v>
      </c>
      <c r="J29" s="5">
        <f>SUM(D29:H29)/I29</f>
        <v>47.5</v>
      </c>
    </row>
    <row r="30" spans="1:10">
      <c r="A30" s="4" t="s">
        <v>112</v>
      </c>
      <c r="B30" s="1" t="s">
        <v>162</v>
      </c>
      <c r="C30" s="1" t="s">
        <v>13</v>
      </c>
      <c r="D30" s="3">
        <v>47</v>
      </c>
      <c r="E30" s="3">
        <v>83</v>
      </c>
      <c r="F30" s="3">
        <v>23</v>
      </c>
      <c r="G30" s="6"/>
      <c r="H30" s="3">
        <v>28</v>
      </c>
      <c r="I30" s="3">
        <f>COUNT(D30:H30)</f>
        <v>4</v>
      </c>
      <c r="J30" s="5">
        <f>SUM(D30:H30)/I30</f>
        <v>45.25</v>
      </c>
    </row>
    <row r="31" spans="1:10">
      <c r="A31" s="1" t="s">
        <v>15</v>
      </c>
      <c r="B31" s="1" t="s">
        <v>54</v>
      </c>
      <c r="C31" s="1" t="s">
        <v>13</v>
      </c>
      <c r="D31" s="2">
        <v>79</v>
      </c>
      <c r="E31" s="3">
        <v>72</v>
      </c>
      <c r="F31" s="6"/>
      <c r="G31" s="3">
        <v>13</v>
      </c>
      <c r="H31" s="3">
        <v>8</v>
      </c>
      <c r="I31" s="3">
        <f>COUNT(D31:H31)</f>
        <v>4</v>
      </c>
      <c r="J31" s="5">
        <f>SUM(D31:H31)/I31</f>
        <v>43</v>
      </c>
    </row>
    <row r="32" spans="1:10">
      <c r="A32" s="1" t="s">
        <v>189</v>
      </c>
      <c r="B32" s="1" t="s">
        <v>332</v>
      </c>
      <c r="C32" s="1" t="s">
        <v>13</v>
      </c>
      <c r="D32" s="12"/>
      <c r="E32" s="11">
        <v>41</v>
      </c>
      <c r="F32" s="12"/>
      <c r="G32" s="12"/>
      <c r="H32" s="12"/>
      <c r="I32" s="3">
        <f>COUNT(D32:H32)</f>
        <v>1</v>
      </c>
      <c r="J32" s="5">
        <f>SUM(D32:H32)/I32</f>
        <v>41</v>
      </c>
    </row>
    <row r="33" spans="1:10">
      <c r="A33" s="1" t="s">
        <v>202</v>
      </c>
      <c r="B33" s="1" t="s">
        <v>333</v>
      </c>
      <c r="C33" s="1" t="s">
        <v>13</v>
      </c>
      <c r="D33" s="12"/>
      <c r="E33" s="11">
        <v>20</v>
      </c>
      <c r="F33" s="12"/>
      <c r="G33" s="11">
        <v>38</v>
      </c>
      <c r="H33" s="12"/>
      <c r="I33" s="3">
        <f>COUNT(D33:H33)</f>
        <v>2</v>
      </c>
      <c r="J33" s="5">
        <f>SUM(D33:H33)/I33</f>
        <v>29</v>
      </c>
    </row>
    <row r="34" spans="1:10">
      <c r="A34" s="1" t="s">
        <v>26</v>
      </c>
      <c r="B34" s="1" t="s">
        <v>259</v>
      </c>
      <c r="C34" s="1" t="s">
        <v>13</v>
      </c>
      <c r="D34" s="11">
        <v>26</v>
      </c>
      <c r="E34" s="12"/>
      <c r="F34" s="12"/>
      <c r="G34" s="12"/>
      <c r="H34" s="12"/>
      <c r="I34" s="3">
        <f>COUNT(D34:H34)</f>
        <v>1</v>
      </c>
      <c r="J34" s="5">
        <f>SUM(D34:H34)/I34</f>
        <v>26</v>
      </c>
    </row>
    <row r="35" spans="1:10">
      <c r="A35" s="1" t="s">
        <v>271</v>
      </c>
      <c r="B35" s="1" t="s">
        <v>260</v>
      </c>
      <c r="C35" s="1" t="s">
        <v>13</v>
      </c>
      <c r="D35" s="11">
        <v>17</v>
      </c>
      <c r="E35" s="12"/>
      <c r="F35" s="12"/>
      <c r="G35" s="12"/>
      <c r="H35" s="12"/>
      <c r="I35" s="3">
        <f>COUNT(D35:H35)</f>
        <v>1</v>
      </c>
      <c r="J35" s="5">
        <f>SUM(D35:H35)/I35</f>
        <v>17</v>
      </c>
    </row>
    <row r="36" spans="1:10">
      <c r="A36" s="4" t="s">
        <v>68</v>
      </c>
      <c r="B36" s="1" t="s">
        <v>163</v>
      </c>
      <c r="C36" s="1" t="s">
        <v>13</v>
      </c>
      <c r="D36" s="7"/>
      <c r="E36" s="7"/>
      <c r="F36" s="7"/>
      <c r="G36" s="7"/>
      <c r="H36" s="7"/>
      <c r="I36" s="6"/>
      <c r="J36" s="15"/>
    </row>
  </sheetData>
  <sortState ref="A2:J36">
    <sortCondition descending="1" ref="J2:J3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zoomScale="70" zoomScaleNormal="70" workbookViewId="0"/>
  </sheetViews>
  <sheetFormatPr defaultRowHeight="15"/>
  <cols>
    <col min="1" max="1" width="12.28515625" style="1" bestFit="1" customWidth="1"/>
    <col min="2" max="2" width="16.5703125" style="1" bestFit="1" customWidth="1"/>
    <col min="3" max="3" width="8.42578125" style="1" bestFit="1" customWidth="1"/>
    <col min="4" max="8" width="7.28515625" style="11" customWidth="1"/>
    <col min="9" max="9" width="8" style="11" bestFit="1" customWidth="1"/>
    <col min="10" max="10" width="9.28515625" style="11" bestFit="1" customWidth="1"/>
    <col min="11" max="16384" width="9.140625" style="11"/>
  </cols>
  <sheetData>
    <row r="1" spans="1:10">
      <c r="C1" s="1" t="s">
        <v>6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164</v>
      </c>
      <c r="J1" s="4" t="s">
        <v>5</v>
      </c>
    </row>
    <row r="2" spans="1:10">
      <c r="A2" s="1" t="s">
        <v>41</v>
      </c>
      <c r="B2" s="1" t="s">
        <v>81</v>
      </c>
      <c r="C2" s="1" t="s">
        <v>8</v>
      </c>
      <c r="D2" s="2">
        <v>61</v>
      </c>
      <c r="E2" s="3">
        <v>70</v>
      </c>
      <c r="F2" s="3">
        <v>87</v>
      </c>
      <c r="G2" s="3">
        <v>85</v>
      </c>
      <c r="H2" s="3">
        <v>114</v>
      </c>
      <c r="I2" s="3">
        <f>COUNT(D2:H2)</f>
        <v>5</v>
      </c>
      <c r="J2" s="5">
        <f>SUM(D2:H2)/I2</f>
        <v>83.4</v>
      </c>
    </row>
    <row r="3" spans="1:10">
      <c r="A3" s="4" t="s">
        <v>107</v>
      </c>
      <c r="B3" s="1" t="s">
        <v>135</v>
      </c>
      <c r="C3" s="1" t="s">
        <v>8</v>
      </c>
      <c r="D3" s="6"/>
      <c r="E3" s="3">
        <v>99</v>
      </c>
      <c r="F3" s="3">
        <v>89</v>
      </c>
      <c r="G3" s="3">
        <v>51</v>
      </c>
      <c r="H3" s="3">
        <v>57</v>
      </c>
      <c r="I3" s="3">
        <f>COUNT(D3:H3)</f>
        <v>4</v>
      </c>
      <c r="J3" s="5">
        <f>SUM(D3:H3)/I3</f>
        <v>74</v>
      </c>
    </row>
    <row r="4" spans="1:10">
      <c r="A4" s="1" t="s">
        <v>45</v>
      </c>
      <c r="B4" s="1" t="s">
        <v>86</v>
      </c>
      <c r="C4" s="1" t="s">
        <v>8</v>
      </c>
      <c r="D4" s="2">
        <v>78</v>
      </c>
      <c r="E4" s="3">
        <v>81</v>
      </c>
      <c r="F4" s="3">
        <v>79</v>
      </c>
      <c r="G4" s="3">
        <v>67</v>
      </c>
      <c r="H4" s="3">
        <v>56</v>
      </c>
      <c r="I4" s="3">
        <f>COUNT(D4:H4)</f>
        <v>5</v>
      </c>
      <c r="J4" s="5">
        <f>SUM(D4:H4)/I4</f>
        <v>72.2</v>
      </c>
    </row>
    <row r="5" spans="1:10">
      <c r="A5" s="1" t="s">
        <v>39</v>
      </c>
      <c r="B5" s="1" t="s">
        <v>78</v>
      </c>
      <c r="C5" s="1" t="s">
        <v>8</v>
      </c>
      <c r="D5" s="2">
        <v>74</v>
      </c>
      <c r="E5" s="3">
        <v>74</v>
      </c>
      <c r="F5" s="3">
        <v>53</v>
      </c>
      <c r="G5" s="3">
        <v>53</v>
      </c>
      <c r="H5" s="3">
        <v>84</v>
      </c>
      <c r="I5" s="3">
        <f>COUNT(D5:H5)</f>
        <v>5</v>
      </c>
      <c r="J5" s="5">
        <f>SUM(D5:H5)/I5</f>
        <v>67.599999999999994</v>
      </c>
    </row>
    <row r="6" spans="1:10">
      <c r="A6" s="4" t="s">
        <v>110</v>
      </c>
      <c r="B6" s="1" t="s">
        <v>139</v>
      </c>
      <c r="C6" s="1" t="s">
        <v>8</v>
      </c>
      <c r="D6" s="3">
        <v>61</v>
      </c>
      <c r="E6" s="3">
        <v>72</v>
      </c>
      <c r="F6" s="3">
        <v>81</v>
      </c>
      <c r="G6" s="3">
        <v>32</v>
      </c>
      <c r="H6" s="3">
        <v>91</v>
      </c>
      <c r="I6" s="3">
        <f>COUNT(D6:H6)</f>
        <v>5</v>
      </c>
      <c r="J6" s="5">
        <f>SUM(D6:H6)/I6</f>
        <v>67.400000000000006</v>
      </c>
    </row>
    <row r="7" spans="1:10">
      <c r="A7" s="4" t="s">
        <v>113</v>
      </c>
      <c r="B7" s="1" t="s">
        <v>142</v>
      </c>
      <c r="C7" s="1" t="s">
        <v>8</v>
      </c>
      <c r="D7" s="3">
        <v>49</v>
      </c>
      <c r="E7" s="3">
        <v>56</v>
      </c>
      <c r="F7" s="3">
        <v>100</v>
      </c>
      <c r="G7" s="3">
        <v>54</v>
      </c>
      <c r="H7" s="3">
        <v>66</v>
      </c>
      <c r="I7" s="3">
        <f>COUNT(D7:H7)</f>
        <v>5</v>
      </c>
      <c r="J7" s="5">
        <f>SUM(D7:H7)/I7</f>
        <v>65</v>
      </c>
    </row>
    <row r="8" spans="1:10">
      <c r="A8" s="1" t="s">
        <v>22</v>
      </c>
      <c r="B8" s="1" t="s">
        <v>60</v>
      </c>
      <c r="C8" s="1" t="s">
        <v>8</v>
      </c>
      <c r="D8" s="2">
        <v>73</v>
      </c>
      <c r="E8" s="3">
        <v>72</v>
      </c>
      <c r="F8" s="3">
        <v>98</v>
      </c>
      <c r="G8" s="3">
        <v>15</v>
      </c>
      <c r="H8" s="6"/>
      <c r="I8" s="3">
        <f>COUNT(D8:H8)</f>
        <v>4</v>
      </c>
      <c r="J8" s="5">
        <f>SUM(D8:H8)/I8</f>
        <v>64.5</v>
      </c>
    </row>
    <row r="9" spans="1:10">
      <c r="A9" s="1" t="s">
        <v>233</v>
      </c>
      <c r="B9" s="1" t="s">
        <v>222</v>
      </c>
      <c r="C9" s="1" t="s">
        <v>8</v>
      </c>
      <c r="D9" s="2">
        <v>56</v>
      </c>
      <c r="E9" s="12"/>
      <c r="F9" s="12"/>
      <c r="G9" s="11">
        <v>72</v>
      </c>
      <c r="H9" s="11">
        <v>62</v>
      </c>
      <c r="I9" s="3">
        <f>COUNT(D9:H9)</f>
        <v>3</v>
      </c>
      <c r="J9" s="5">
        <f>SUM(D9:H9)/I9</f>
        <v>63.333333333333336</v>
      </c>
    </row>
    <row r="10" spans="1:10">
      <c r="A10" s="4" t="s">
        <v>116</v>
      </c>
      <c r="B10" s="1" t="s">
        <v>145</v>
      </c>
      <c r="C10" s="1" t="s">
        <v>8</v>
      </c>
      <c r="D10" s="3">
        <v>60</v>
      </c>
      <c r="E10" s="3">
        <v>77</v>
      </c>
      <c r="F10" s="3">
        <v>69</v>
      </c>
      <c r="G10" s="3">
        <v>38</v>
      </c>
      <c r="H10" s="3">
        <v>66</v>
      </c>
      <c r="I10" s="3">
        <f>COUNT(D10:H10)</f>
        <v>5</v>
      </c>
      <c r="J10" s="5">
        <f>SUM(D10:H10)/I10</f>
        <v>62</v>
      </c>
    </row>
    <row r="11" spans="1:10">
      <c r="A11" s="1" t="s">
        <v>270</v>
      </c>
      <c r="B11" s="1" t="s">
        <v>310</v>
      </c>
      <c r="C11" s="1" t="s">
        <v>8</v>
      </c>
      <c r="D11" s="12"/>
      <c r="E11" s="11">
        <v>75</v>
      </c>
      <c r="F11" s="11">
        <v>67</v>
      </c>
      <c r="G11" s="11">
        <v>35</v>
      </c>
      <c r="H11" s="11">
        <v>68</v>
      </c>
      <c r="I11" s="3">
        <f>COUNT(D11:H11)</f>
        <v>4</v>
      </c>
      <c r="J11" s="5">
        <f>SUM(D11:H11)/I11</f>
        <v>61.25</v>
      </c>
    </row>
    <row r="12" spans="1:10">
      <c r="A12" s="4" t="s">
        <v>17</v>
      </c>
      <c r="B12" s="1" t="s">
        <v>149</v>
      </c>
      <c r="C12" s="1" t="s">
        <v>8</v>
      </c>
      <c r="D12" s="3">
        <v>61</v>
      </c>
      <c r="E12" s="3">
        <v>83</v>
      </c>
      <c r="F12" s="3">
        <v>49</v>
      </c>
      <c r="G12" s="3">
        <v>51</v>
      </c>
      <c r="H12" s="3">
        <v>55</v>
      </c>
      <c r="I12" s="3">
        <f>COUNT(D12:H12)</f>
        <v>5</v>
      </c>
      <c r="J12" s="5">
        <f>SUM(D12:H12)/I12</f>
        <v>59.8</v>
      </c>
    </row>
    <row r="13" spans="1:10">
      <c r="A13" s="4" t="s">
        <v>40</v>
      </c>
      <c r="B13" s="1" t="s">
        <v>151</v>
      </c>
      <c r="C13" s="1" t="s">
        <v>8</v>
      </c>
      <c r="D13" s="3">
        <v>69</v>
      </c>
      <c r="E13" s="3">
        <v>81</v>
      </c>
      <c r="F13" s="3">
        <v>66</v>
      </c>
      <c r="G13" s="3">
        <v>39</v>
      </c>
      <c r="H13" s="3">
        <v>42</v>
      </c>
      <c r="I13" s="3">
        <f>COUNT(D13:H13)</f>
        <v>5</v>
      </c>
      <c r="J13" s="5">
        <f>SUM(D13:H13)/I13</f>
        <v>59.4</v>
      </c>
    </row>
    <row r="14" spans="1:10">
      <c r="A14" s="1" t="s">
        <v>37</v>
      </c>
      <c r="B14" s="1" t="s">
        <v>230</v>
      </c>
      <c r="C14" s="1" t="s">
        <v>8</v>
      </c>
      <c r="D14" s="2">
        <v>63</v>
      </c>
      <c r="E14" s="11">
        <v>34</v>
      </c>
      <c r="F14" s="12"/>
      <c r="G14" s="12"/>
      <c r="H14" s="11">
        <v>70</v>
      </c>
      <c r="I14" s="3">
        <f>COUNT(D14:H14)</f>
        <v>3</v>
      </c>
      <c r="J14" s="5">
        <f>SUM(D14:H14)/I14</f>
        <v>55.666666666666664</v>
      </c>
    </row>
    <row r="15" spans="1:10">
      <c r="A15" s="1" t="s">
        <v>236</v>
      </c>
      <c r="B15" s="1" t="s">
        <v>229</v>
      </c>
      <c r="C15" s="1" t="s">
        <v>8</v>
      </c>
      <c r="D15" s="2">
        <v>64</v>
      </c>
      <c r="E15" s="11">
        <v>62</v>
      </c>
      <c r="F15" s="11">
        <v>38</v>
      </c>
      <c r="G15" s="12"/>
      <c r="H15" s="12"/>
      <c r="I15" s="3">
        <f>COUNT(D15:H15)</f>
        <v>3</v>
      </c>
      <c r="J15" s="5">
        <f>SUM(D15:H15)/I15</f>
        <v>54.666666666666664</v>
      </c>
    </row>
    <row r="16" spans="1:10">
      <c r="A16" s="1" t="s">
        <v>122</v>
      </c>
      <c r="B16" s="1" t="s">
        <v>227</v>
      </c>
      <c r="C16" s="1" t="s">
        <v>8</v>
      </c>
      <c r="D16" s="2">
        <v>52</v>
      </c>
      <c r="E16" s="11">
        <v>45</v>
      </c>
      <c r="F16" s="11">
        <v>51</v>
      </c>
      <c r="G16" s="11">
        <v>47</v>
      </c>
      <c r="H16" s="12"/>
      <c r="I16" s="3">
        <f>COUNT(D16:H16)</f>
        <v>4</v>
      </c>
      <c r="J16" s="5">
        <f>SUM(D16:H16)/I16</f>
        <v>48.75</v>
      </c>
    </row>
    <row r="17" spans="1:10">
      <c r="A17" s="1" t="s">
        <v>237</v>
      </c>
      <c r="B17" s="1" t="s">
        <v>232</v>
      </c>
      <c r="C17" s="1" t="s">
        <v>8</v>
      </c>
      <c r="D17" s="2">
        <v>64</v>
      </c>
      <c r="E17" s="11">
        <v>48</v>
      </c>
      <c r="F17" s="11">
        <v>66</v>
      </c>
      <c r="G17" s="11">
        <v>30</v>
      </c>
      <c r="H17" s="11">
        <v>35</v>
      </c>
      <c r="I17" s="3">
        <f>COUNT(D17:H17)</f>
        <v>5</v>
      </c>
      <c r="J17" s="5">
        <f>SUM(D17:H17)/I17</f>
        <v>48.6</v>
      </c>
    </row>
    <row r="18" spans="1:10">
      <c r="A18" s="1" t="s">
        <v>36</v>
      </c>
      <c r="B18" s="1" t="s">
        <v>228</v>
      </c>
      <c r="C18" s="1" t="s">
        <v>8</v>
      </c>
      <c r="D18" s="2">
        <v>44</v>
      </c>
      <c r="E18" s="11">
        <v>62</v>
      </c>
      <c r="F18" s="11">
        <v>36</v>
      </c>
      <c r="G18" s="12"/>
      <c r="H18" s="11">
        <v>36</v>
      </c>
      <c r="I18" s="3">
        <f>COUNT(D18:H18)</f>
        <v>4</v>
      </c>
      <c r="J18" s="5">
        <f>SUM(D18:H18)/I18</f>
        <v>44.5</v>
      </c>
    </row>
    <row r="19" spans="1:10">
      <c r="A19" s="1" t="s">
        <v>18</v>
      </c>
      <c r="B19" s="1" t="s">
        <v>56</v>
      </c>
      <c r="C19" s="1" t="s">
        <v>8</v>
      </c>
      <c r="D19" s="2">
        <v>90</v>
      </c>
      <c r="E19" s="3">
        <v>70</v>
      </c>
      <c r="F19" s="3">
        <v>25</v>
      </c>
      <c r="G19" s="3">
        <v>7</v>
      </c>
      <c r="H19" s="3">
        <v>27</v>
      </c>
      <c r="I19" s="3">
        <f>COUNT(D19:H19)</f>
        <v>5</v>
      </c>
      <c r="J19" s="5">
        <f>SUM(D19:H19)/I19</f>
        <v>43.8</v>
      </c>
    </row>
    <row r="20" spans="1:10">
      <c r="A20" s="1" t="s">
        <v>314</v>
      </c>
      <c r="B20" s="1" t="s">
        <v>368</v>
      </c>
      <c r="C20" s="1" t="s">
        <v>8</v>
      </c>
      <c r="D20" s="12"/>
      <c r="E20" s="12"/>
      <c r="F20" s="12"/>
      <c r="G20" s="11">
        <v>67</v>
      </c>
      <c r="H20" s="11">
        <v>20</v>
      </c>
      <c r="I20" s="3">
        <f>COUNT(D20:H20)</f>
        <v>2</v>
      </c>
      <c r="J20" s="5">
        <f>SUM(D20:H20)/I20</f>
        <v>43.5</v>
      </c>
    </row>
    <row r="21" spans="1:10">
      <c r="A21" s="1" t="s">
        <v>207</v>
      </c>
      <c r="B21" s="1" t="s">
        <v>223</v>
      </c>
      <c r="C21" s="1" t="s">
        <v>8</v>
      </c>
      <c r="D21" s="2">
        <v>41</v>
      </c>
      <c r="E21" s="12"/>
      <c r="F21" s="12"/>
      <c r="G21" s="12"/>
      <c r="H21" s="12"/>
      <c r="I21" s="3">
        <f>COUNT(D21:H21)</f>
        <v>1</v>
      </c>
      <c r="J21" s="5">
        <f>SUM(D21:H21)/I21</f>
        <v>41</v>
      </c>
    </row>
    <row r="22" spans="1:10">
      <c r="A22" s="1" t="s">
        <v>218</v>
      </c>
      <c r="B22" s="1" t="s">
        <v>291</v>
      </c>
      <c r="C22" s="1" t="s">
        <v>8</v>
      </c>
      <c r="D22" s="12"/>
      <c r="E22" s="12"/>
      <c r="F22" s="12"/>
      <c r="G22" s="11">
        <v>42</v>
      </c>
      <c r="H22" s="11">
        <v>35</v>
      </c>
      <c r="I22" s="3">
        <f>COUNT(D22:H22)</f>
        <v>2</v>
      </c>
      <c r="J22" s="5">
        <f>SUM(D22:H22)/I22</f>
        <v>38.5</v>
      </c>
    </row>
    <row r="23" spans="1:10">
      <c r="A23" s="1" t="s">
        <v>354</v>
      </c>
      <c r="B23" s="1" t="s">
        <v>353</v>
      </c>
      <c r="C23" s="1" t="s">
        <v>8</v>
      </c>
      <c r="D23" s="12"/>
      <c r="E23" s="12"/>
      <c r="F23" s="11">
        <v>42</v>
      </c>
      <c r="G23" s="11">
        <v>60</v>
      </c>
      <c r="H23" s="11">
        <v>8</v>
      </c>
      <c r="I23" s="3">
        <f>COUNT(D23:H23)</f>
        <v>3</v>
      </c>
      <c r="J23" s="5">
        <f>SUM(D23:H23)/I23</f>
        <v>36.666666666666664</v>
      </c>
    </row>
    <row r="24" spans="1:10">
      <c r="A24" s="1" t="s">
        <v>235</v>
      </c>
      <c r="B24" s="1" t="s">
        <v>225</v>
      </c>
      <c r="C24" s="1" t="s">
        <v>8</v>
      </c>
      <c r="D24" s="2">
        <v>12</v>
      </c>
      <c r="E24" s="11">
        <v>22</v>
      </c>
      <c r="F24" s="11">
        <v>50</v>
      </c>
      <c r="G24" s="11">
        <v>52</v>
      </c>
      <c r="H24" s="12"/>
      <c r="I24" s="3">
        <f>COUNT(D24:H24)</f>
        <v>4</v>
      </c>
      <c r="J24" s="5">
        <f>SUM(D24:H24)/I24</f>
        <v>34</v>
      </c>
    </row>
    <row r="25" spans="1:10">
      <c r="A25" s="1" t="s">
        <v>355</v>
      </c>
      <c r="B25" s="1" t="s">
        <v>210</v>
      </c>
      <c r="C25" s="1" t="s">
        <v>8</v>
      </c>
      <c r="D25" s="12"/>
      <c r="E25" s="12"/>
      <c r="F25" s="11">
        <v>39</v>
      </c>
      <c r="G25" s="11">
        <v>32</v>
      </c>
      <c r="H25" s="11">
        <v>27</v>
      </c>
      <c r="I25" s="3">
        <f>COUNT(D25:H25)</f>
        <v>3</v>
      </c>
      <c r="J25" s="5">
        <f>SUM(D25:H25)/I25</f>
        <v>32.666666666666664</v>
      </c>
    </row>
    <row r="26" spans="1:10">
      <c r="A26" s="1" t="s">
        <v>109</v>
      </c>
      <c r="B26" s="1" t="s">
        <v>226</v>
      </c>
      <c r="C26" s="1" t="s">
        <v>8</v>
      </c>
      <c r="D26" s="2">
        <v>39</v>
      </c>
      <c r="E26" s="11">
        <v>30</v>
      </c>
      <c r="F26" s="12"/>
      <c r="G26" s="12"/>
      <c r="H26" s="11">
        <v>28</v>
      </c>
      <c r="I26" s="3">
        <f>COUNT(D26:H26)</f>
        <v>3</v>
      </c>
      <c r="J26" s="5">
        <f>SUM(D26:H26)/I26</f>
        <v>32.333333333333336</v>
      </c>
    </row>
    <row r="27" spans="1:10">
      <c r="A27" s="1" t="s">
        <v>45</v>
      </c>
      <c r="B27" s="1" t="s">
        <v>88</v>
      </c>
      <c r="C27" s="1" t="s">
        <v>8</v>
      </c>
      <c r="D27" s="2">
        <v>63</v>
      </c>
      <c r="E27" s="6"/>
      <c r="F27" s="6"/>
      <c r="G27" s="3">
        <v>12</v>
      </c>
      <c r="H27" s="3">
        <v>17</v>
      </c>
      <c r="I27" s="3">
        <f>COUNT(D27:H27)</f>
        <v>3</v>
      </c>
      <c r="J27" s="5">
        <f>SUM(D27:H27)/I27</f>
        <v>30.666666666666668</v>
      </c>
    </row>
    <row r="28" spans="1:10">
      <c r="A28" s="1" t="s">
        <v>309</v>
      </c>
      <c r="B28" s="1" t="s">
        <v>308</v>
      </c>
      <c r="C28" s="1" t="s">
        <v>8</v>
      </c>
      <c r="D28" s="12"/>
      <c r="E28" s="11">
        <v>38</v>
      </c>
      <c r="F28" s="11">
        <v>13</v>
      </c>
      <c r="G28" s="12"/>
      <c r="H28" s="12"/>
      <c r="I28" s="3">
        <f>COUNT(D28:H28)</f>
        <v>2</v>
      </c>
      <c r="J28" s="5">
        <f>SUM(D28:H28)/I28</f>
        <v>25.5</v>
      </c>
    </row>
    <row r="29" spans="1:10">
      <c r="A29" s="1" t="s">
        <v>234</v>
      </c>
      <c r="B29" s="1" t="s">
        <v>224</v>
      </c>
      <c r="C29" s="1" t="s">
        <v>8</v>
      </c>
      <c r="D29" s="2">
        <v>30</v>
      </c>
      <c r="E29" s="11">
        <v>11</v>
      </c>
      <c r="F29" s="11">
        <v>38</v>
      </c>
      <c r="G29" s="11">
        <v>26</v>
      </c>
      <c r="H29" s="11">
        <v>7</v>
      </c>
      <c r="I29" s="3">
        <f>COUNT(D29:H29)</f>
        <v>5</v>
      </c>
      <c r="J29" s="5">
        <f>SUM(D29:H29)/I29</f>
        <v>22.4</v>
      </c>
    </row>
    <row r="30" spans="1:10">
      <c r="A30" s="1" t="s">
        <v>29</v>
      </c>
      <c r="B30" s="1" t="s">
        <v>231</v>
      </c>
      <c r="C30" s="1" t="s">
        <v>8</v>
      </c>
      <c r="D30" s="2">
        <v>19</v>
      </c>
      <c r="E30" s="11">
        <v>19</v>
      </c>
      <c r="F30" s="12"/>
      <c r="G30" s="12"/>
      <c r="H30" s="12"/>
      <c r="I30" s="3">
        <f>COUNT(D30:H30)</f>
        <v>2</v>
      </c>
      <c r="J30" s="5">
        <f>SUM(D30:H30)/I30</f>
        <v>19</v>
      </c>
    </row>
    <row r="31" spans="1:10">
      <c r="A31" s="1" t="s">
        <v>218</v>
      </c>
      <c r="B31" s="1" t="s">
        <v>74</v>
      </c>
      <c r="C31" s="1" t="s">
        <v>8</v>
      </c>
      <c r="D31" s="12"/>
      <c r="E31" s="12"/>
      <c r="F31" s="11">
        <v>18</v>
      </c>
      <c r="G31" s="12"/>
      <c r="H31" s="12"/>
      <c r="I31" s="3">
        <f>COUNT(D31:H31)</f>
        <v>1</v>
      </c>
      <c r="J31" s="5">
        <f>SUM(D31:H31)/I31</f>
        <v>18</v>
      </c>
    </row>
  </sheetData>
  <sortState ref="A2:J31">
    <sortCondition descending="1" ref="J2:J3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2"/>
  <sheetViews>
    <sheetView zoomScale="70" zoomScaleNormal="70" workbookViewId="0"/>
  </sheetViews>
  <sheetFormatPr defaultRowHeight="15"/>
  <cols>
    <col min="1" max="1" width="15" style="1" customWidth="1"/>
    <col min="2" max="2" width="16.5703125" style="1" bestFit="1" customWidth="1"/>
    <col min="3" max="3" width="8.42578125" bestFit="1" customWidth="1"/>
    <col min="4" max="8" width="7.28515625" customWidth="1"/>
    <col min="9" max="9" width="8" bestFit="1" customWidth="1"/>
    <col min="10" max="10" width="9.28515625" bestFit="1" customWidth="1"/>
  </cols>
  <sheetData>
    <row r="1" spans="1:10">
      <c r="C1" s="1" t="s">
        <v>6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164</v>
      </c>
      <c r="J1" s="4" t="s">
        <v>5</v>
      </c>
    </row>
    <row r="2" spans="1:10">
      <c r="A2" s="1" t="s">
        <v>50</v>
      </c>
      <c r="B2" s="1" t="s">
        <v>93</v>
      </c>
      <c r="C2" s="1" t="s">
        <v>14</v>
      </c>
      <c r="D2" s="2">
        <v>116</v>
      </c>
      <c r="E2" s="3">
        <v>105</v>
      </c>
      <c r="F2" s="3">
        <v>119</v>
      </c>
      <c r="G2" s="3">
        <v>67</v>
      </c>
      <c r="H2" s="3">
        <v>70</v>
      </c>
      <c r="I2" s="3">
        <f>COUNT(D2:H2)</f>
        <v>5</v>
      </c>
      <c r="J2" s="5">
        <f>SUM(D2:H2)/I2</f>
        <v>95.4</v>
      </c>
    </row>
    <row r="3" spans="1:10">
      <c r="A3" s="1" t="s">
        <v>28</v>
      </c>
      <c r="B3" s="1" t="s">
        <v>66</v>
      </c>
      <c r="C3" s="1" t="s">
        <v>14</v>
      </c>
      <c r="D3" s="2">
        <v>109</v>
      </c>
      <c r="E3" s="3">
        <v>106</v>
      </c>
      <c r="F3" s="3">
        <v>78</v>
      </c>
      <c r="G3" s="3">
        <v>76</v>
      </c>
      <c r="H3" s="3">
        <v>57</v>
      </c>
      <c r="I3" s="3">
        <f>COUNT(D3:H3)</f>
        <v>5</v>
      </c>
      <c r="J3" s="5">
        <f>SUM(D3:H3)/I3</f>
        <v>85.2</v>
      </c>
    </row>
    <row r="4" spans="1:10">
      <c r="A4" s="1" t="s">
        <v>51</v>
      </c>
      <c r="B4" s="1" t="s">
        <v>41</v>
      </c>
      <c r="C4" s="1" t="s">
        <v>14</v>
      </c>
      <c r="D4" s="6"/>
      <c r="E4" s="6"/>
      <c r="F4" s="6"/>
      <c r="G4" s="3">
        <v>76</v>
      </c>
      <c r="H4" s="3">
        <v>87</v>
      </c>
      <c r="I4" s="3">
        <f>COUNT(D4:H4)</f>
        <v>2</v>
      </c>
      <c r="J4" s="5">
        <f>SUM(D4:H4)/I4</f>
        <v>81.5</v>
      </c>
    </row>
    <row r="5" spans="1:10">
      <c r="A5" s="4" t="s">
        <v>103</v>
      </c>
      <c r="B5" s="1" t="s">
        <v>131</v>
      </c>
      <c r="C5" s="1" t="s">
        <v>14</v>
      </c>
      <c r="D5" s="3">
        <v>78</v>
      </c>
      <c r="E5" s="3">
        <v>112</v>
      </c>
      <c r="F5" s="3">
        <v>53</v>
      </c>
      <c r="G5" s="6"/>
      <c r="H5" s="3">
        <v>69</v>
      </c>
      <c r="I5" s="3">
        <f>COUNT(D5:H5)</f>
        <v>4</v>
      </c>
      <c r="J5" s="5">
        <f>SUM(D5:H5)/I5</f>
        <v>78</v>
      </c>
    </row>
    <row r="6" spans="1:10">
      <c r="A6" s="4" t="s">
        <v>105</v>
      </c>
      <c r="B6" s="1" t="s">
        <v>133</v>
      </c>
      <c r="C6" s="1" t="s">
        <v>14</v>
      </c>
      <c r="D6" s="3">
        <v>72</v>
      </c>
      <c r="E6" s="3">
        <v>73</v>
      </c>
      <c r="F6" s="3">
        <v>71</v>
      </c>
      <c r="G6" s="3">
        <v>82</v>
      </c>
      <c r="H6" s="6"/>
      <c r="I6" s="3">
        <f>COUNT(D6:H6)</f>
        <v>4</v>
      </c>
      <c r="J6" s="5">
        <f>SUM(D6:H6)/I6</f>
        <v>74.5</v>
      </c>
    </row>
    <row r="7" spans="1:10">
      <c r="A7" s="1" t="s">
        <v>49</v>
      </c>
      <c r="B7" s="1" t="s">
        <v>92</v>
      </c>
      <c r="C7" s="1" t="s">
        <v>14</v>
      </c>
      <c r="D7" s="2">
        <v>80</v>
      </c>
      <c r="E7" s="3">
        <v>73</v>
      </c>
      <c r="F7" s="3">
        <v>64</v>
      </c>
      <c r="G7" s="3">
        <v>107</v>
      </c>
      <c r="H7" s="3">
        <v>27</v>
      </c>
      <c r="I7" s="3">
        <f>COUNT(D7:H7)</f>
        <v>5</v>
      </c>
      <c r="J7" s="5">
        <f>SUM(D7:H7)/I7</f>
        <v>70.2</v>
      </c>
    </row>
    <row r="8" spans="1:10">
      <c r="A8" s="4" t="s">
        <v>114</v>
      </c>
      <c r="B8" s="1" t="s">
        <v>130</v>
      </c>
      <c r="C8" s="1" t="s">
        <v>14</v>
      </c>
      <c r="D8" s="3">
        <v>85</v>
      </c>
      <c r="E8" s="6"/>
      <c r="F8" s="3">
        <v>56</v>
      </c>
      <c r="G8" s="6"/>
      <c r="H8" s="3">
        <v>52</v>
      </c>
      <c r="I8" s="3">
        <f>COUNT(D8:H8)</f>
        <v>3</v>
      </c>
      <c r="J8" s="5">
        <f>SUM(D8:H8)/I8</f>
        <v>64.333333333333329</v>
      </c>
    </row>
    <row r="9" spans="1:10">
      <c r="A9" s="4" t="s">
        <v>119</v>
      </c>
      <c r="B9" s="1" t="s">
        <v>152</v>
      </c>
      <c r="C9" s="1" t="s">
        <v>14</v>
      </c>
      <c r="D9" s="6"/>
      <c r="E9" s="3">
        <v>115</v>
      </c>
      <c r="F9" s="3">
        <v>53</v>
      </c>
      <c r="G9" s="3">
        <v>33</v>
      </c>
      <c r="H9" s="3">
        <v>36</v>
      </c>
      <c r="I9" s="3">
        <f>COUNT(D9:H9)</f>
        <v>4</v>
      </c>
      <c r="J9" s="5">
        <f>SUM(D9:H9)/I9</f>
        <v>59.25</v>
      </c>
    </row>
    <row r="10" spans="1:10">
      <c r="A10" s="1" t="s">
        <v>42</v>
      </c>
      <c r="B10" s="1" t="s">
        <v>82</v>
      </c>
      <c r="C10" s="1" t="s">
        <v>14</v>
      </c>
      <c r="D10" s="2">
        <v>55</v>
      </c>
      <c r="E10" s="3">
        <v>38</v>
      </c>
      <c r="F10" s="3">
        <v>75</v>
      </c>
      <c r="G10" s="3">
        <v>66</v>
      </c>
      <c r="H10" s="3">
        <v>49</v>
      </c>
      <c r="I10" s="3">
        <f>COUNT(D10:H10)</f>
        <v>5</v>
      </c>
      <c r="J10" s="5">
        <f>SUM(D10:H10)/I10</f>
        <v>56.6</v>
      </c>
    </row>
    <row r="11" spans="1:10">
      <c r="A11" s="1" t="s">
        <v>201</v>
      </c>
      <c r="B11" s="1" t="s">
        <v>192</v>
      </c>
      <c r="C11" s="1" t="s">
        <v>14</v>
      </c>
      <c r="D11" s="3">
        <v>57</v>
      </c>
      <c r="E11" s="11">
        <v>62</v>
      </c>
      <c r="F11" s="11">
        <v>67</v>
      </c>
      <c r="G11" s="11">
        <v>62</v>
      </c>
      <c r="H11" s="11">
        <v>28</v>
      </c>
      <c r="I11" s="3">
        <f>COUNT(D11:H11)</f>
        <v>5</v>
      </c>
      <c r="J11" s="5">
        <f>SUM(D11:H11)/I11</f>
        <v>55.2</v>
      </c>
    </row>
    <row r="12" spans="1:10">
      <c r="A12" s="1" t="s">
        <v>15</v>
      </c>
      <c r="B12" s="1" t="s">
        <v>190</v>
      </c>
      <c r="C12" s="1" t="s">
        <v>14</v>
      </c>
      <c r="D12" s="3">
        <v>40</v>
      </c>
      <c r="E12" s="3">
        <v>40</v>
      </c>
      <c r="F12" s="11">
        <v>74</v>
      </c>
      <c r="G12" s="11">
        <v>61</v>
      </c>
      <c r="H12" s="11">
        <v>59</v>
      </c>
      <c r="I12" s="3">
        <f>COUNT(D12:H12)</f>
        <v>5</v>
      </c>
      <c r="J12" s="5">
        <f>SUM(D12:H12)/I12</f>
        <v>54.8</v>
      </c>
    </row>
    <row r="13" spans="1:10">
      <c r="A13" s="1" t="s">
        <v>203</v>
      </c>
      <c r="B13" s="1" t="s">
        <v>106</v>
      </c>
      <c r="C13" s="1" t="s">
        <v>14</v>
      </c>
      <c r="D13" s="3">
        <v>69</v>
      </c>
      <c r="E13" s="11">
        <v>72</v>
      </c>
      <c r="F13" s="3">
        <v>63</v>
      </c>
      <c r="G13" s="3">
        <v>22</v>
      </c>
      <c r="H13" s="3">
        <v>47</v>
      </c>
      <c r="I13" s="3">
        <f>COUNT(D13:H13)</f>
        <v>5</v>
      </c>
      <c r="J13" s="5">
        <f>SUM(D13:H13)/I13</f>
        <v>54.6</v>
      </c>
    </row>
    <row r="14" spans="1:10">
      <c r="A14" s="1" t="s">
        <v>342</v>
      </c>
      <c r="B14" s="1" t="s">
        <v>343</v>
      </c>
      <c r="C14" s="1" t="s">
        <v>14</v>
      </c>
      <c r="D14" s="12"/>
      <c r="E14" s="11">
        <v>67</v>
      </c>
      <c r="F14" s="12"/>
      <c r="G14" s="3">
        <v>64</v>
      </c>
      <c r="H14" s="3">
        <v>25</v>
      </c>
      <c r="I14" s="3">
        <f>COUNT(D14:H14)</f>
        <v>3</v>
      </c>
      <c r="J14" s="5">
        <f>SUM(D14:H14)/I14</f>
        <v>52</v>
      </c>
    </row>
    <row r="15" spans="1:10">
      <c r="A15" s="1" t="s">
        <v>339</v>
      </c>
      <c r="B15" s="1" t="s">
        <v>338</v>
      </c>
      <c r="C15" s="1" t="s">
        <v>14</v>
      </c>
      <c r="D15" s="12"/>
      <c r="E15" s="11">
        <v>67</v>
      </c>
      <c r="F15" s="11">
        <v>45</v>
      </c>
      <c r="G15" s="11">
        <v>39</v>
      </c>
      <c r="H15" s="12"/>
      <c r="I15" s="3">
        <f>COUNT(D15:H15)</f>
        <v>3</v>
      </c>
      <c r="J15" s="5">
        <f>SUM(D15:H15)/I15</f>
        <v>50.333333333333336</v>
      </c>
    </row>
    <row r="16" spans="1:10">
      <c r="A16" s="4" t="s">
        <v>68</v>
      </c>
      <c r="B16" s="1" t="s">
        <v>161</v>
      </c>
      <c r="C16" s="1" t="s">
        <v>14</v>
      </c>
      <c r="D16" s="3">
        <v>40</v>
      </c>
      <c r="E16" s="6"/>
      <c r="F16" s="3">
        <v>92</v>
      </c>
      <c r="G16" s="3">
        <v>43</v>
      </c>
      <c r="H16" s="3">
        <v>20</v>
      </c>
      <c r="I16" s="3">
        <f>COUNT(D16:H16)</f>
        <v>4</v>
      </c>
      <c r="J16" s="5">
        <f>SUM(D16:H16)/I16</f>
        <v>48.75</v>
      </c>
    </row>
    <row r="17" spans="1:10">
      <c r="A17" s="1" t="s">
        <v>34</v>
      </c>
      <c r="B17" s="1" t="s">
        <v>72</v>
      </c>
      <c r="C17" s="1" t="s">
        <v>14</v>
      </c>
      <c r="D17" s="2">
        <v>84</v>
      </c>
      <c r="E17" s="3">
        <v>67</v>
      </c>
      <c r="F17" s="3">
        <v>23</v>
      </c>
      <c r="G17" s="3">
        <v>36</v>
      </c>
      <c r="H17" s="3">
        <v>28</v>
      </c>
      <c r="I17" s="3">
        <f>COUNT(D17:H17)</f>
        <v>5</v>
      </c>
      <c r="J17" s="5">
        <f>SUM(D17:H17)/I17</f>
        <v>47.6</v>
      </c>
    </row>
    <row r="18" spans="1:10">
      <c r="A18" s="1" t="s">
        <v>202</v>
      </c>
      <c r="B18" s="1" t="s">
        <v>198</v>
      </c>
      <c r="C18" s="1" t="s">
        <v>14</v>
      </c>
      <c r="D18" s="3">
        <v>50</v>
      </c>
      <c r="E18" s="11">
        <v>44</v>
      </c>
      <c r="F18" s="12"/>
      <c r="G18" s="12"/>
      <c r="H18" s="12"/>
      <c r="I18" s="3">
        <f>COUNT(D18:H18)</f>
        <v>2</v>
      </c>
      <c r="J18" s="5">
        <f>SUM(D18:H18)/I18</f>
        <v>47</v>
      </c>
    </row>
    <row r="19" spans="1:10">
      <c r="A19" s="1" t="s">
        <v>138</v>
      </c>
      <c r="B19" s="1" t="s">
        <v>195</v>
      </c>
      <c r="C19" s="1" t="s">
        <v>14</v>
      </c>
      <c r="D19" s="3">
        <v>59</v>
      </c>
      <c r="E19" s="11">
        <v>42</v>
      </c>
      <c r="F19" s="11">
        <v>43</v>
      </c>
      <c r="G19" s="11">
        <v>43</v>
      </c>
      <c r="H19" s="11">
        <v>45</v>
      </c>
      <c r="I19" s="3">
        <f>COUNT(D19:H19)</f>
        <v>5</v>
      </c>
      <c r="J19" s="5">
        <f>SUM(D19:H19)/I19</f>
        <v>46.4</v>
      </c>
    </row>
    <row r="20" spans="1:10">
      <c r="A20" s="1" t="s">
        <v>19</v>
      </c>
      <c r="B20" s="1" t="s">
        <v>357</v>
      </c>
      <c r="C20" s="1" t="s">
        <v>14</v>
      </c>
      <c r="D20" s="12"/>
      <c r="E20" s="12"/>
      <c r="F20" s="3">
        <v>63</v>
      </c>
      <c r="G20" s="11">
        <v>24</v>
      </c>
      <c r="H20" s="12"/>
      <c r="I20" s="3">
        <f>COUNT(D20:H20)</f>
        <v>2</v>
      </c>
      <c r="J20" s="5">
        <f>SUM(D20:H20)/I20</f>
        <v>43.5</v>
      </c>
    </row>
    <row r="21" spans="1:10">
      <c r="A21" s="1" t="s">
        <v>17</v>
      </c>
      <c r="B21" s="1" t="s">
        <v>194</v>
      </c>
      <c r="C21" s="1" t="s">
        <v>14</v>
      </c>
      <c r="D21" s="3">
        <v>51</v>
      </c>
      <c r="E21" s="11">
        <v>40</v>
      </c>
      <c r="F21" s="12"/>
      <c r="G21" s="11">
        <v>40</v>
      </c>
      <c r="H21" s="11">
        <v>39</v>
      </c>
      <c r="I21" s="3">
        <f>COUNT(D21:H21)</f>
        <v>4</v>
      </c>
      <c r="J21" s="5">
        <f>SUM(D21:H21)/I21</f>
        <v>42.5</v>
      </c>
    </row>
    <row r="22" spans="1:10">
      <c r="A22" s="1" t="s">
        <v>186</v>
      </c>
      <c r="B22" s="1" t="s">
        <v>199</v>
      </c>
      <c r="C22" s="1" t="s">
        <v>14</v>
      </c>
      <c r="D22" s="3">
        <v>42</v>
      </c>
      <c r="E22" s="11">
        <v>36</v>
      </c>
      <c r="F22" s="14">
        <v>56</v>
      </c>
      <c r="G22" s="3">
        <v>28</v>
      </c>
      <c r="H22" s="3">
        <v>43</v>
      </c>
      <c r="I22" s="3">
        <f>COUNT(D22:H22)</f>
        <v>5</v>
      </c>
      <c r="J22" s="5">
        <f>SUM(D22:H22)/I22</f>
        <v>41</v>
      </c>
    </row>
    <row r="23" spans="1:10">
      <c r="A23" s="1" t="s">
        <v>36</v>
      </c>
      <c r="B23" s="1" t="s">
        <v>197</v>
      </c>
      <c r="C23" s="1" t="s">
        <v>14</v>
      </c>
      <c r="D23" s="3">
        <v>43</v>
      </c>
      <c r="E23" s="11">
        <v>70</v>
      </c>
      <c r="F23" s="11">
        <v>3</v>
      </c>
      <c r="G23" s="11">
        <v>45</v>
      </c>
      <c r="H23" s="11">
        <v>43</v>
      </c>
      <c r="I23" s="3">
        <f>COUNT(D23:H23)</f>
        <v>5</v>
      </c>
      <c r="J23" s="5">
        <f>SUM(D23:H23)/I23</f>
        <v>40.799999999999997</v>
      </c>
    </row>
    <row r="24" spans="1:10">
      <c r="A24" s="1" t="s">
        <v>340</v>
      </c>
      <c r="B24" s="1" t="s">
        <v>341</v>
      </c>
      <c r="C24" s="1" t="s">
        <v>14</v>
      </c>
      <c r="D24" s="12"/>
      <c r="E24" s="11">
        <v>36</v>
      </c>
      <c r="F24" s="3">
        <v>63</v>
      </c>
      <c r="G24" s="3">
        <v>26</v>
      </c>
      <c r="H24" s="3">
        <v>10</v>
      </c>
      <c r="I24" s="3">
        <f>COUNT(D24:H24)</f>
        <v>4</v>
      </c>
      <c r="J24" s="5">
        <f>SUM(D24:H24)/I24</f>
        <v>33.75</v>
      </c>
    </row>
    <row r="25" spans="1:10">
      <c r="A25" s="1" t="s">
        <v>204</v>
      </c>
      <c r="B25" s="1" t="s">
        <v>200</v>
      </c>
      <c r="C25" s="1" t="s">
        <v>14</v>
      </c>
      <c r="D25" s="3">
        <v>48</v>
      </c>
      <c r="E25" s="11">
        <v>34</v>
      </c>
      <c r="F25" s="12"/>
      <c r="G25" s="3">
        <v>24</v>
      </c>
      <c r="H25" s="3">
        <v>21</v>
      </c>
      <c r="I25" s="3">
        <f>COUNT(D25:H25)</f>
        <v>4</v>
      </c>
      <c r="J25" s="5">
        <f>SUM(D25:H25)/I25</f>
        <v>31.75</v>
      </c>
    </row>
    <row r="26" spans="1:10">
      <c r="A26" s="1" t="s">
        <v>40</v>
      </c>
      <c r="B26" s="1" t="s">
        <v>196</v>
      </c>
      <c r="C26" s="1" t="s">
        <v>14</v>
      </c>
      <c r="D26" s="3">
        <v>50</v>
      </c>
      <c r="E26" s="11">
        <v>28</v>
      </c>
      <c r="F26" s="11">
        <v>28</v>
      </c>
      <c r="G26" s="11">
        <v>38</v>
      </c>
      <c r="H26" s="11">
        <v>12</v>
      </c>
      <c r="I26" s="3">
        <f>COUNT(D26:H26)</f>
        <v>5</v>
      </c>
      <c r="J26" s="5">
        <f>SUM(D26:H26)/I26</f>
        <v>31.2</v>
      </c>
    </row>
    <row r="27" spans="1:10">
      <c r="A27" s="1" t="s">
        <v>45</v>
      </c>
      <c r="B27" s="1" t="s">
        <v>193</v>
      </c>
      <c r="C27" s="1" t="s">
        <v>14</v>
      </c>
      <c r="D27" s="3">
        <v>24</v>
      </c>
      <c r="E27" s="11">
        <v>30</v>
      </c>
      <c r="F27" s="12"/>
      <c r="G27" s="12"/>
      <c r="H27" s="12"/>
      <c r="I27" s="3">
        <f>COUNT(D27:H27)</f>
        <v>2</v>
      </c>
      <c r="J27" s="5">
        <f>SUM(D27:H27)/I27</f>
        <v>27</v>
      </c>
    </row>
    <row r="28" spans="1:10">
      <c r="A28" s="1" t="s">
        <v>375</v>
      </c>
      <c r="B28" s="1" t="s">
        <v>374</v>
      </c>
      <c r="C28" s="1" t="s">
        <v>14</v>
      </c>
      <c r="D28" s="12"/>
      <c r="E28" s="12"/>
      <c r="F28" s="12"/>
      <c r="G28" s="12"/>
      <c r="H28" s="3">
        <v>24</v>
      </c>
      <c r="I28" s="3">
        <f>COUNT(D28:H28)</f>
        <v>1</v>
      </c>
      <c r="J28" s="5">
        <f>SUM(D28:H28)/I28</f>
        <v>24</v>
      </c>
    </row>
    <row r="29" spans="1:10">
      <c r="A29" s="1" t="s">
        <v>358</v>
      </c>
      <c r="B29" s="1" t="s">
        <v>359</v>
      </c>
      <c r="C29" s="1" t="s">
        <v>14</v>
      </c>
      <c r="D29" s="12"/>
      <c r="E29" s="12"/>
      <c r="F29" s="3">
        <v>17</v>
      </c>
      <c r="G29" s="12"/>
      <c r="H29" s="12"/>
      <c r="I29" s="3">
        <f>COUNT(D29:H29)</f>
        <v>1</v>
      </c>
      <c r="J29" s="5">
        <f>SUM(D29:H29)/I29</f>
        <v>17</v>
      </c>
    </row>
    <row r="30" spans="1:10">
      <c r="A30" s="1" t="s">
        <v>339</v>
      </c>
      <c r="B30" s="1" t="s">
        <v>356</v>
      </c>
      <c r="C30" s="1" t="s">
        <v>14</v>
      </c>
      <c r="D30" s="12"/>
      <c r="E30" s="12"/>
      <c r="F30" s="3">
        <v>13</v>
      </c>
      <c r="G30" s="12"/>
      <c r="H30" s="12"/>
      <c r="I30" s="3">
        <f>COUNT(D30:H30)</f>
        <v>1</v>
      </c>
      <c r="J30" s="5">
        <f>SUM(D30:H30)/I30</f>
        <v>13</v>
      </c>
    </row>
    <row r="31" spans="1:10">
      <c r="A31" s="1" t="s">
        <v>17</v>
      </c>
      <c r="B31" s="1" t="s">
        <v>191</v>
      </c>
      <c r="C31" s="1" t="s">
        <v>14</v>
      </c>
      <c r="D31" s="3">
        <v>13</v>
      </c>
      <c r="E31" s="12"/>
      <c r="F31" s="12"/>
      <c r="G31" s="12"/>
      <c r="H31" s="12"/>
      <c r="I31" s="3">
        <f>COUNT(D31:H31)</f>
        <v>1</v>
      </c>
      <c r="J31" s="5">
        <f>SUM(D31:H31)/I31</f>
        <v>13</v>
      </c>
    </row>
    <row r="32" spans="1:10">
      <c r="A32" s="1" t="s">
        <v>46</v>
      </c>
      <c r="B32" s="1" t="s">
        <v>64</v>
      </c>
      <c r="C32" s="1" t="s">
        <v>14</v>
      </c>
      <c r="D32" s="3">
        <v>4</v>
      </c>
      <c r="E32" s="12"/>
      <c r="F32" s="12"/>
      <c r="G32" s="12"/>
      <c r="H32" s="12"/>
      <c r="I32" s="3">
        <f>COUNT(D32:H32)</f>
        <v>1</v>
      </c>
      <c r="J32" s="5">
        <f>SUM(D32:H32)/I32</f>
        <v>4</v>
      </c>
    </row>
  </sheetData>
  <sortState ref="A2:J32">
    <sortCondition descending="1" ref="J2:J32"/>
  </sortState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9"/>
  <sheetViews>
    <sheetView zoomScale="70" zoomScaleNormal="70" workbookViewId="0"/>
  </sheetViews>
  <sheetFormatPr defaultRowHeight="15"/>
  <cols>
    <col min="1" max="1" width="12.28515625" style="1" bestFit="1" customWidth="1"/>
    <col min="2" max="2" width="16.5703125" style="1" bestFit="1" customWidth="1"/>
    <col min="3" max="3" width="8.42578125" style="1" bestFit="1" customWidth="1"/>
    <col min="4" max="8" width="7.28515625" style="11" customWidth="1"/>
    <col min="9" max="9" width="8" style="11" bestFit="1" customWidth="1"/>
    <col min="10" max="10" width="9.28515625" style="11" bestFit="1" customWidth="1"/>
    <col min="11" max="16384" width="9.140625" style="11"/>
  </cols>
  <sheetData>
    <row r="1" spans="1:10">
      <c r="C1" s="1" t="s">
        <v>6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164</v>
      </c>
      <c r="J1" s="4" t="s">
        <v>5</v>
      </c>
    </row>
    <row r="2" spans="1:10">
      <c r="A2" s="4" t="s">
        <v>99</v>
      </c>
      <c r="B2" s="1" t="s">
        <v>127</v>
      </c>
      <c r="C2" s="1" t="s">
        <v>7</v>
      </c>
      <c r="D2" s="3">
        <v>68</v>
      </c>
      <c r="E2" s="3">
        <v>82</v>
      </c>
      <c r="F2" s="6"/>
      <c r="G2" s="6"/>
      <c r="H2" s="3">
        <v>104</v>
      </c>
      <c r="I2" s="3">
        <f>COUNT(D2:H2)</f>
        <v>3</v>
      </c>
      <c r="J2" s="5">
        <f>SUM(D2:H2)/I2</f>
        <v>84.666666666666671</v>
      </c>
    </row>
    <row r="3" spans="1:10">
      <c r="A3" s="1" t="s">
        <v>252</v>
      </c>
      <c r="B3" s="1" t="s">
        <v>242</v>
      </c>
      <c r="C3" s="1" t="s">
        <v>7</v>
      </c>
      <c r="D3" s="2">
        <v>49</v>
      </c>
      <c r="E3" s="3">
        <v>59</v>
      </c>
      <c r="F3" s="11">
        <v>79</v>
      </c>
      <c r="G3" s="11">
        <v>58</v>
      </c>
      <c r="H3" s="11">
        <v>82</v>
      </c>
      <c r="I3" s="3">
        <f>COUNT(D3:H3)</f>
        <v>5</v>
      </c>
      <c r="J3" s="5">
        <f>SUM(D3:H3)/I3</f>
        <v>65.400000000000006</v>
      </c>
    </row>
    <row r="4" spans="1:10">
      <c r="A4" s="1" t="s">
        <v>46</v>
      </c>
      <c r="B4" s="1" t="s">
        <v>89</v>
      </c>
      <c r="C4" s="1" t="s">
        <v>7</v>
      </c>
      <c r="D4" s="2">
        <v>80</v>
      </c>
      <c r="E4" s="3">
        <v>34</v>
      </c>
      <c r="F4" s="3">
        <v>94</v>
      </c>
      <c r="G4" s="3">
        <v>64</v>
      </c>
      <c r="H4" s="3">
        <v>54</v>
      </c>
      <c r="I4" s="3">
        <f>COUNT(D4:H4)</f>
        <v>5</v>
      </c>
      <c r="J4" s="5">
        <f>SUM(D4:H4)/I4</f>
        <v>65.2</v>
      </c>
    </row>
    <row r="5" spans="1:10">
      <c r="A5" s="1" t="s">
        <v>15</v>
      </c>
      <c r="B5" s="1" t="s">
        <v>16</v>
      </c>
      <c r="C5" s="1" t="s">
        <v>7</v>
      </c>
      <c r="D5" s="2">
        <v>73</v>
      </c>
      <c r="E5" s="3">
        <v>69</v>
      </c>
      <c r="F5" s="3">
        <v>43</v>
      </c>
      <c r="G5" s="6"/>
      <c r="H5" s="3">
        <v>65</v>
      </c>
      <c r="I5" s="3">
        <f>COUNT(D5:H5)</f>
        <v>4</v>
      </c>
      <c r="J5" s="5">
        <f>SUM(D5:H5)/I5</f>
        <v>62.5</v>
      </c>
    </row>
    <row r="6" spans="1:10">
      <c r="A6" s="4" t="s">
        <v>51</v>
      </c>
      <c r="B6" s="1" t="s">
        <v>146</v>
      </c>
      <c r="C6" s="1" t="s">
        <v>7</v>
      </c>
      <c r="D6" s="3">
        <v>25</v>
      </c>
      <c r="E6" s="3">
        <v>73</v>
      </c>
      <c r="F6" s="3">
        <v>72</v>
      </c>
      <c r="G6" s="3">
        <v>79</v>
      </c>
      <c r="H6" s="3">
        <v>60</v>
      </c>
      <c r="I6" s="3">
        <f>COUNT(D6:H6)</f>
        <v>5</v>
      </c>
      <c r="J6" s="5">
        <f>SUM(D6:H6)/I6</f>
        <v>61.8</v>
      </c>
    </row>
    <row r="7" spans="1:10">
      <c r="A7" s="1" t="s">
        <v>251</v>
      </c>
      <c r="B7" s="1" t="s">
        <v>241</v>
      </c>
      <c r="C7" s="1" t="s">
        <v>7</v>
      </c>
      <c r="D7" s="2">
        <v>61</v>
      </c>
      <c r="E7" s="12"/>
      <c r="F7" s="12"/>
      <c r="G7" s="12"/>
      <c r="H7" s="12"/>
      <c r="I7" s="3">
        <f>COUNT(D7:H7)</f>
        <v>1</v>
      </c>
      <c r="J7" s="5">
        <f>SUM(D7:H7)/I7</f>
        <v>61</v>
      </c>
    </row>
    <row r="8" spans="1:10">
      <c r="A8" s="1" t="s">
        <v>205</v>
      </c>
      <c r="B8" s="1" t="s">
        <v>239</v>
      </c>
      <c r="C8" s="1" t="s">
        <v>7</v>
      </c>
      <c r="D8" s="2">
        <v>54</v>
      </c>
      <c r="E8" s="3">
        <v>23</v>
      </c>
      <c r="F8" s="11">
        <v>61</v>
      </c>
      <c r="G8" s="11">
        <v>79</v>
      </c>
      <c r="H8" s="11">
        <v>65</v>
      </c>
      <c r="I8" s="3">
        <f>COUNT(D8:H8)</f>
        <v>5</v>
      </c>
      <c r="J8" s="5">
        <f>SUM(D8:H8)/I8</f>
        <v>56.4</v>
      </c>
    </row>
    <row r="9" spans="1:10">
      <c r="A9" s="4" t="s">
        <v>40</v>
      </c>
      <c r="B9" s="1" t="s">
        <v>155</v>
      </c>
      <c r="C9" s="1" t="s">
        <v>7</v>
      </c>
      <c r="D9" s="3">
        <v>40</v>
      </c>
      <c r="E9" s="3">
        <v>95</v>
      </c>
      <c r="F9" s="3">
        <v>36</v>
      </c>
      <c r="G9" s="3">
        <v>63</v>
      </c>
      <c r="H9" s="3">
        <v>47</v>
      </c>
      <c r="I9" s="3">
        <f>COUNT(D9:H9)</f>
        <v>5</v>
      </c>
      <c r="J9" s="5">
        <f>SUM(D9:H9)/I9</f>
        <v>56.2</v>
      </c>
    </row>
    <row r="10" spans="1:10">
      <c r="A10" s="1" t="s">
        <v>26</v>
      </c>
      <c r="B10" s="1" t="s">
        <v>64</v>
      </c>
      <c r="C10" s="1" t="s">
        <v>7</v>
      </c>
      <c r="D10" s="2">
        <v>54</v>
      </c>
      <c r="E10" s="3">
        <v>49</v>
      </c>
      <c r="F10" s="3">
        <v>66</v>
      </c>
      <c r="G10" s="3">
        <v>51</v>
      </c>
      <c r="H10" s="6"/>
      <c r="I10" s="3">
        <f>COUNT(D10:H10)</f>
        <v>4</v>
      </c>
      <c r="J10" s="5">
        <f>SUM(D10:H10)/I10</f>
        <v>55</v>
      </c>
    </row>
    <row r="11" spans="1:10">
      <c r="A11" s="4" t="s">
        <v>121</v>
      </c>
      <c r="B11" s="1" t="s">
        <v>158</v>
      </c>
      <c r="C11" s="1" t="s">
        <v>7</v>
      </c>
      <c r="D11" s="6"/>
      <c r="E11" s="3">
        <v>93</v>
      </c>
      <c r="F11" s="3">
        <v>43</v>
      </c>
      <c r="G11" s="3">
        <v>55</v>
      </c>
      <c r="H11" s="3">
        <v>28</v>
      </c>
      <c r="I11" s="3">
        <f>COUNT(D11:H11)</f>
        <v>4</v>
      </c>
      <c r="J11" s="5">
        <f>SUM(D11:H11)/I11</f>
        <v>54.75</v>
      </c>
    </row>
    <row r="12" spans="1:10">
      <c r="A12" s="1" t="s">
        <v>24</v>
      </c>
      <c r="B12" s="1" t="s">
        <v>62</v>
      </c>
      <c r="C12" s="1" t="s">
        <v>7</v>
      </c>
      <c r="D12" s="2">
        <v>78</v>
      </c>
      <c r="E12" s="3">
        <v>42</v>
      </c>
      <c r="F12" s="3">
        <v>75</v>
      </c>
      <c r="G12" s="3">
        <v>38</v>
      </c>
      <c r="H12" s="3">
        <v>39</v>
      </c>
      <c r="I12" s="3">
        <f>COUNT(D12:H12)</f>
        <v>5</v>
      </c>
      <c r="J12" s="5">
        <f>SUM(D12:H12)/I12</f>
        <v>54.4</v>
      </c>
    </row>
    <row r="13" spans="1:10">
      <c r="A13" s="1" t="s">
        <v>27</v>
      </c>
      <c r="B13" s="1" t="s">
        <v>65</v>
      </c>
      <c r="C13" s="1" t="s">
        <v>7</v>
      </c>
      <c r="D13" s="2">
        <v>75</v>
      </c>
      <c r="E13" s="3">
        <v>43</v>
      </c>
      <c r="F13" s="3">
        <v>76</v>
      </c>
      <c r="G13" s="3">
        <v>41</v>
      </c>
      <c r="H13" s="3">
        <v>34</v>
      </c>
      <c r="I13" s="3">
        <f>COUNT(D13:H13)</f>
        <v>5</v>
      </c>
      <c r="J13" s="5">
        <f>SUM(D13:H13)/I13</f>
        <v>53.8</v>
      </c>
    </row>
    <row r="14" spans="1:10">
      <c r="A14" s="1" t="s">
        <v>45</v>
      </c>
      <c r="B14" s="1" t="s">
        <v>87</v>
      </c>
      <c r="C14" s="1" t="s">
        <v>7</v>
      </c>
      <c r="D14" s="2">
        <v>73</v>
      </c>
      <c r="E14" s="3">
        <v>51</v>
      </c>
      <c r="F14" s="3">
        <v>44</v>
      </c>
      <c r="G14" s="3">
        <v>38</v>
      </c>
      <c r="H14" s="3">
        <v>39</v>
      </c>
      <c r="I14" s="3">
        <f>COUNT(D14:H14)</f>
        <v>5</v>
      </c>
      <c r="J14" s="5">
        <f>SUM(D14:H14)/I14</f>
        <v>49</v>
      </c>
    </row>
    <row r="15" spans="1:10">
      <c r="A15" s="1" t="s">
        <v>251</v>
      </c>
      <c r="B15" s="1" t="s">
        <v>240</v>
      </c>
      <c r="C15" s="1" t="s">
        <v>7</v>
      </c>
      <c r="D15" s="2">
        <v>22</v>
      </c>
      <c r="E15" s="3">
        <v>51</v>
      </c>
      <c r="F15" s="11">
        <v>51</v>
      </c>
      <c r="G15" s="11">
        <v>65</v>
      </c>
      <c r="H15" s="11">
        <v>53</v>
      </c>
      <c r="I15" s="3">
        <f>COUNT(D15:H15)</f>
        <v>5</v>
      </c>
      <c r="J15" s="5">
        <f>SUM(D15:H15)/I15</f>
        <v>48.4</v>
      </c>
    </row>
    <row r="16" spans="1:10">
      <c r="A16" s="1" t="s">
        <v>256</v>
      </c>
      <c r="B16" s="1" t="s">
        <v>249</v>
      </c>
      <c r="C16" s="1" t="s">
        <v>7</v>
      </c>
      <c r="D16" s="2">
        <v>45</v>
      </c>
      <c r="E16" s="11">
        <v>25</v>
      </c>
      <c r="F16" s="11">
        <v>50</v>
      </c>
      <c r="G16" s="11">
        <v>41</v>
      </c>
      <c r="H16" s="11">
        <v>68</v>
      </c>
      <c r="I16" s="3">
        <f>COUNT(D16:H16)</f>
        <v>5</v>
      </c>
      <c r="J16" s="5">
        <f>SUM(D16:H16)/I16</f>
        <v>45.8</v>
      </c>
    </row>
    <row r="17" spans="1:10">
      <c r="A17" s="1" t="s">
        <v>95</v>
      </c>
      <c r="B17" s="1" t="s">
        <v>244</v>
      </c>
      <c r="C17" s="1" t="s">
        <v>7</v>
      </c>
      <c r="D17" s="2">
        <v>69</v>
      </c>
      <c r="E17" s="3">
        <v>21</v>
      </c>
      <c r="F17" s="12"/>
      <c r="G17" s="12"/>
      <c r="H17" s="12"/>
      <c r="I17" s="3">
        <f>COUNT(D17:H17)</f>
        <v>2</v>
      </c>
      <c r="J17" s="5">
        <f>SUM(D17:H17)/I17</f>
        <v>45</v>
      </c>
    </row>
    <row r="18" spans="1:10">
      <c r="A18" s="1" t="s">
        <v>365</v>
      </c>
      <c r="B18" s="1" t="s">
        <v>364</v>
      </c>
      <c r="C18" s="1" t="s">
        <v>7</v>
      </c>
      <c r="D18" s="12"/>
      <c r="E18" s="12"/>
      <c r="F18" s="11">
        <v>48</v>
      </c>
      <c r="G18" s="11">
        <v>45</v>
      </c>
      <c r="H18" s="11">
        <v>34</v>
      </c>
      <c r="I18" s="3">
        <f>COUNT(D18:H18)</f>
        <v>3</v>
      </c>
      <c r="J18" s="5">
        <f>SUM(D18:H18)/I18</f>
        <v>42.333333333333336</v>
      </c>
    </row>
    <row r="19" spans="1:10">
      <c r="A19" s="1" t="s">
        <v>312</v>
      </c>
      <c r="B19" s="1" t="s">
        <v>311</v>
      </c>
      <c r="C19" s="1" t="s">
        <v>7</v>
      </c>
      <c r="D19" s="12"/>
      <c r="E19" s="11">
        <v>52</v>
      </c>
      <c r="F19" s="11">
        <v>49</v>
      </c>
      <c r="G19" s="11">
        <v>36</v>
      </c>
      <c r="H19" s="11">
        <v>30</v>
      </c>
      <c r="I19" s="3">
        <f>COUNT(D19:H19)</f>
        <v>4</v>
      </c>
      <c r="J19" s="5">
        <f>SUM(D19:H19)/I19</f>
        <v>41.75</v>
      </c>
    </row>
    <row r="20" spans="1:10">
      <c r="A20" s="1" t="s">
        <v>254</v>
      </c>
      <c r="B20" s="1" t="s">
        <v>245</v>
      </c>
      <c r="C20" s="1" t="s">
        <v>7</v>
      </c>
      <c r="D20" s="2">
        <v>42</v>
      </c>
      <c r="E20" s="12"/>
      <c r="F20" s="11">
        <v>46</v>
      </c>
      <c r="G20" s="11">
        <v>37</v>
      </c>
      <c r="H20" s="11">
        <v>37</v>
      </c>
      <c r="I20" s="3">
        <f>COUNT(D20:H20)</f>
        <v>4</v>
      </c>
      <c r="J20" s="5">
        <f>SUM(D20:H20)/I20</f>
        <v>40.5</v>
      </c>
    </row>
    <row r="21" spans="1:10">
      <c r="A21" s="1" t="s">
        <v>253</v>
      </c>
      <c r="B21" s="1" t="s">
        <v>243</v>
      </c>
      <c r="C21" s="1" t="s">
        <v>7</v>
      </c>
      <c r="D21" s="2">
        <v>32</v>
      </c>
      <c r="E21" s="12"/>
      <c r="F21" s="11">
        <v>60</v>
      </c>
      <c r="G21" s="11">
        <v>21</v>
      </c>
      <c r="H21" s="11">
        <v>47</v>
      </c>
      <c r="I21" s="3">
        <f>COUNT(D21:H21)</f>
        <v>4</v>
      </c>
      <c r="J21" s="5">
        <f>SUM(D21:H21)/I21</f>
        <v>40</v>
      </c>
    </row>
    <row r="22" spans="1:10">
      <c r="A22" s="1" t="s">
        <v>26</v>
      </c>
      <c r="B22" s="1" t="s">
        <v>370</v>
      </c>
      <c r="C22" s="1" t="s">
        <v>7</v>
      </c>
      <c r="D22" s="12"/>
      <c r="E22" s="12"/>
      <c r="F22" s="12"/>
      <c r="G22" s="11">
        <v>44</v>
      </c>
      <c r="H22" s="11">
        <v>32</v>
      </c>
      <c r="I22" s="3">
        <f>COUNT(D22:H22)</f>
        <v>2</v>
      </c>
      <c r="J22" s="5">
        <f>SUM(D22:H22)/I22</f>
        <v>38</v>
      </c>
    </row>
    <row r="23" spans="1:10">
      <c r="A23" s="1" t="s">
        <v>36</v>
      </c>
      <c r="B23" s="1" t="s">
        <v>106</v>
      </c>
      <c r="C23" s="1" t="s">
        <v>7</v>
      </c>
      <c r="D23" s="12"/>
      <c r="E23" s="11">
        <v>52</v>
      </c>
      <c r="F23" s="11">
        <v>31</v>
      </c>
      <c r="G23" s="11">
        <v>30</v>
      </c>
      <c r="H23" s="11">
        <v>36</v>
      </c>
      <c r="I23" s="3">
        <f>COUNT(D23:H23)</f>
        <v>4</v>
      </c>
      <c r="J23" s="5">
        <f>SUM(D23:H23)/I23</f>
        <v>37.25</v>
      </c>
    </row>
    <row r="24" spans="1:10">
      <c r="A24" s="1" t="s">
        <v>257</v>
      </c>
      <c r="B24" s="1" t="s">
        <v>130</v>
      </c>
      <c r="C24" s="1" t="s">
        <v>7</v>
      </c>
      <c r="D24" s="2">
        <v>30</v>
      </c>
      <c r="E24" s="11">
        <v>42</v>
      </c>
      <c r="F24" s="11">
        <v>24</v>
      </c>
      <c r="G24" s="11">
        <v>45</v>
      </c>
      <c r="H24" s="11">
        <v>39</v>
      </c>
      <c r="I24" s="3">
        <f>COUNT(D24:H24)</f>
        <v>5</v>
      </c>
      <c r="J24" s="5">
        <f>SUM(D24:H24)/I24</f>
        <v>36</v>
      </c>
    </row>
    <row r="25" spans="1:10">
      <c r="A25" s="1" t="s">
        <v>250</v>
      </c>
      <c r="B25" s="1" t="s">
        <v>238</v>
      </c>
      <c r="C25" s="1" t="s">
        <v>7</v>
      </c>
      <c r="D25" s="2">
        <v>39</v>
      </c>
      <c r="E25" s="3">
        <v>17</v>
      </c>
      <c r="F25" s="11">
        <v>43</v>
      </c>
      <c r="G25" s="11">
        <v>58</v>
      </c>
      <c r="H25" s="11">
        <v>16</v>
      </c>
      <c r="I25" s="3">
        <f>COUNT(D25:H25)</f>
        <v>5</v>
      </c>
      <c r="J25" s="5">
        <f>SUM(D25:H25)/I25</f>
        <v>34.6</v>
      </c>
    </row>
    <row r="26" spans="1:10">
      <c r="A26" s="1" t="s">
        <v>255</v>
      </c>
      <c r="B26" s="1" t="s">
        <v>248</v>
      </c>
      <c r="C26" s="1" t="s">
        <v>7</v>
      </c>
      <c r="D26" s="2">
        <v>50</v>
      </c>
      <c r="E26" s="11">
        <v>12</v>
      </c>
      <c r="F26" s="12"/>
      <c r="G26" s="12"/>
      <c r="H26" s="12"/>
      <c r="I26" s="3">
        <f>COUNT(D26:H26)</f>
        <v>2</v>
      </c>
      <c r="J26" s="5">
        <f>SUM(D26:H26)/I26</f>
        <v>31</v>
      </c>
    </row>
    <row r="27" spans="1:10">
      <c r="A27" s="1" t="s">
        <v>112</v>
      </c>
      <c r="B27" s="1" t="s">
        <v>246</v>
      </c>
      <c r="C27" s="1" t="s">
        <v>7</v>
      </c>
      <c r="D27" s="2">
        <v>16</v>
      </c>
      <c r="E27" s="12"/>
      <c r="F27" s="11">
        <v>23</v>
      </c>
      <c r="G27" s="11">
        <v>37</v>
      </c>
      <c r="H27" s="11">
        <v>34</v>
      </c>
      <c r="I27" s="3">
        <f>COUNT(D27:H27)</f>
        <v>4</v>
      </c>
      <c r="J27" s="5">
        <f>SUM(D27:H27)/I27</f>
        <v>27.5</v>
      </c>
    </row>
    <row r="28" spans="1:10">
      <c r="A28" s="1" t="s">
        <v>314</v>
      </c>
      <c r="B28" s="1" t="s">
        <v>313</v>
      </c>
      <c r="C28" s="1" t="s">
        <v>7</v>
      </c>
      <c r="D28" s="12"/>
      <c r="E28" s="11">
        <v>16</v>
      </c>
      <c r="F28" s="11">
        <v>34</v>
      </c>
      <c r="G28" s="12"/>
      <c r="H28" s="12"/>
      <c r="I28" s="3">
        <f>COUNT(D28:H28)</f>
        <v>2</v>
      </c>
      <c r="J28" s="5">
        <f>SUM(D28:H28)/I28</f>
        <v>25</v>
      </c>
    </row>
    <row r="29" spans="1:10">
      <c r="A29" s="1" t="s">
        <v>234</v>
      </c>
      <c r="B29" s="1" t="s">
        <v>247</v>
      </c>
      <c r="C29" s="1" t="s">
        <v>7</v>
      </c>
      <c r="D29" s="2">
        <v>19</v>
      </c>
      <c r="E29" s="11">
        <v>16</v>
      </c>
      <c r="F29" s="12"/>
      <c r="G29" s="11">
        <v>20</v>
      </c>
      <c r="H29" s="12"/>
      <c r="I29" s="3">
        <f>COUNT(D29:H29)</f>
        <v>3</v>
      </c>
      <c r="J29" s="5">
        <f>SUM(D29:H29)/I29</f>
        <v>18.333333333333332</v>
      </c>
    </row>
  </sheetData>
  <sortState ref="A2:J29">
    <sortCondition descending="1" ref="J2:J2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2"/>
  <sheetViews>
    <sheetView zoomScale="70" zoomScaleNormal="70" workbookViewId="0"/>
  </sheetViews>
  <sheetFormatPr defaultRowHeight="15"/>
  <cols>
    <col min="1" max="1" width="12.28515625" style="1" bestFit="1" customWidth="1"/>
    <col min="2" max="2" width="16.5703125" style="1" bestFit="1" customWidth="1"/>
    <col min="3" max="3" width="8.42578125" style="1" bestFit="1" customWidth="1"/>
    <col min="4" max="8" width="7.28515625" customWidth="1"/>
    <col min="9" max="9" width="8" bestFit="1" customWidth="1"/>
    <col min="10" max="10" width="9.28515625" bestFit="1" customWidth="1"/>
  </cols>
  <sheetData>
    <row r="1" spans="1:10">
      <c r="C1" s="1" t="s">
        <v>6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164</v>
      </c>
      <c r="J1" s="4" t="s">
        <v>5</v>
      </c>
    </row>
    <row r="2" spans="1:10">
      <c r="A2" s="1" t="s">
        <v>35</v>
      </c>
      <c r="B2" s="1" t="s">
        <v>73</v>
      </c>
      <c r="C2" s="1" t="s">
        <v>11</v>
      </c>
      <c r="D2" s="2">
        <v>94</v>
      </c>
      <c r="E2" s="3">
        <v>57</v>
      </c>
      <c r="F2" s="3">
        <v>94</v>
      </c>
      <c r="G2" s="3">
        <v>85</v>
      </c>
      <c r="H2" s="3">
        <v>99</v>
      </c>
      <c r="I2" s="3">
        <f>COUNT(D2:H2)</f>
        <v>5</v>
      </c>
      <c r="J2" s="5">
        <f>SUM(D2:H2)/I2</f>
        <v>85.8</v>
      </c>
    </row>
    <row r="3" spans="1:10">
      <c r="A3" s="1" t="s">
        <v>38</v>
      </c>
      <c r="B3" s="1" t="s">
        <v>77</v>
      </c>
      <c r="C3" s="1" t="s">
        <v>11</v>
      </c>
      <c r="D3" s="2">
        <v>102</v>
      </c>
      <c r="E3" s="6"/>
      <c r="F3" s="3">
        <v>94</v>
      </c>
      <c r="G3" s="3">
        <v>77</v>
      </c>
      <c r="H3" s="3">
        <v>30</v>
      </c>
      <c r="I3" s="3">
        <f>COUNT(D3:H3)</f>
        <v>4</v>
      </c>
      <c r="J3" s="5">
        <f>SUM(D3:H3)/I3</f>
        <v>75.75</v>
      </c>
    </row>
    <row r="4" spans="1:10">
      <c r="A4" s="4" t="s">
        <v>109</v>
      </c>
      <c r="B4" s="1" t="s">
        <v>138</v>
      </c>
      <c r="C4" s="1" t="s">
        <v>11</v>
      </c>
      <c r="D4" s="3">
        <v>69</v>
      </c>
      <c r="E4" s="3">
        <v>59</v>
      </c>
      <c r="F4" s="3">
        <v>90</v>
      </c>
      <c r="G4" s="3">
        <v>52</v>
      </c>
      <c r="H4" s="3">
        <v>76</v>
      </c>
      <c r="I4" s="3">
        <f>COUNT(D4:H4)</f>
        <v>5</v>
      </c>
      <c r="J4" s="5">
        <f>SUM(D4:H4)/I4</f>
        <v>69.2</v>
      </c>
    </row>
    <row r="5" spans="1:10">
      <c r="A5" s="1" t="s">
        <v>19</v>
      </c>
      <c r="B5" s="1" t="s">
        <v>57</v>
      </c>
      <c r="C5" s="1" t="s">
        <v>11</v>
      </c>
      <c r="D5" s="2">
        <v>78</v>
      </c>
      <c r="E5" s="3">
        <v>62</v>
      </c>
      <c r="F5" s="3">
        <v>74</v>
      </c>
      <c r="G5" s="3">
        <v>62</v>
      </c>
      <c r="H5" s="3">
        <v>61</v>
      </c>
      <c r="I5" s="3">
        <f>COUNT(D5:H5)</f>
        <v>5</v>
      </c>
      <c r="J5" s="5">
        <f>SUM(D5:H5)/I5</f>
        <v>67.400000000000006</v>
      </c>
    </row>
    <row r="6" spans="1:10">
      <c r="A6" s="1" t="s">
        <v>21</v>
      </c>
      <c r="B6" s="1" t="s">
        <v>59</v>
      </c>
      <c r="C6" s="1" t="s">
        <v>11</v>
      </c>
      <c r="D6" s="2">
        <v>73</v>
      </c>
      <c r="E6" s="3">
        <v>63</v>
      </c>
      <c r="F6" s="3">
        <v>92</v>
      </c>
      <c r="G6" s="3">
        <v>75</v>
      </c>
      <c r="H6" s="3">
        <v>28</v>
      </c>
      <c r="I6" s="3">
        <f>COUNT(D6:H6)</f>
        <v>5</v>
      </c>
      <c r="J6" s="5">
        <f>SUM(D6:H6)/I6</f>
        <v>66.2</v>
      </c>
    </row>
    <row r="7" spans="1:10">
      <c r="A7" s="1" t="s">
        <v>107</v>
      </c>
      <c r="B7" s="1" t="s">
        <v>291</v>
      </c>
      <c r="C7" s="1" t="s">
        <v>11</v>
      </c>
      <c r="D7" s="2">
        <v>45</v>
      </c>
      <c r="E7" s="13"/>
      <c r="F7" s="10">
        <v>56</v>
      </c>
      <c r="G7" s="13"/>
      <c r="H7" s="10">
        <v>97</v>
      </c>
      <c r="I7" s="3">
        <f>COUNT(D7:H7)</f>
        <v>3</v>
      </c>
      <c r="J7" s="5">
        <f>SUM(D7:H7)/I7</f>
        <v>66</v>
      </c>
    </row>
    <row r="8" spans="1:10">
      <c r="A8" s="1" t="s">
        <v>189</v>
      </c>
      <c r="B8" s="1" t="s">
        <v>165</v>
      </c>
      <c r="C8" s="1" t="s">
        <v>11</v>
      </c>
      <c r="D8" s="2">
        <v>68</v>
      </c>
      <c r="E8" s="3">
        <v>35</v>
      </c>
      <c r="F8" s="10">
        <v>59</v>
      </c>
      <c r="G8" s="10">
        <v>81</v>
      </c>
      <c r="H8" s="10">
        <v>66</v>
      </c>
      <c r="I8" s="3">
        <f>COUNT(D8:H8)</f>
        <v>5</v>
      </c>
      <c r="J8" s="5">
        <f>SUM(D8:H8)/I8</f>
        <v>61.8</v>
      </c>
    </row>
    <row r="9" spans="1:10">
      <c r="A9" s="1" t="s">
        <v>367</v>
      </c>
      <c r="B9" s="1" t="s">
        <v>80</v>
      </c>
      <c r="C9" s="1" t="s">
        <v>11</v>
      </c>
      <c r="D9" s="13"/>
      <c r="E9" s="13"/>
      <c r="F9" s="10">
        <v>67</v>
      </c>
      <c r="G9" s="10">
        <v>31</v>
      </c>
      <c r="H9" s="10">
        <v>78</v>
      </c>
      <c r="I9" s="3">
        <f>COUNT(D9:H9)</f>
        <v>3</v>
      </c>
      <c r="J9" s="5">
        <f>SUM(D9:H9)/I9</f>
        <v>58.666666666666664</v>
      </c>
    </row>
    <row r="10" spans="1:10">
      <c r="A10" s="1" t="s">
        <v>257</v>
      </c>
      <c r="B10" s="1" t="s">
        <v>295</v>
      </c>
      <c r="C10" s="1" t="s">
        <v>11</v>
      </c>
      <c r="D10" s="2">
        <v>37</v>
      </c>
      <c r="E10" s="3">
        <v>63</v>
      </c>
      <c r="F10" s="10">
        <v>78</v>
      </c>
      <c r="G10" s="13"/>
      <c r="H10" s="10">
        <v>48</v>
      </c>
      <c r="I10" s="3">
        <f>COUNT(D10:H10)</f>
        <v>4</v>
      </c>
      <c r="J10" s="5">
        <f>SUM(D10:H10)/I10</f>
        <v>56.5</v>
      </c>
    </row>
    <row r="11" spans="1:10">
      <c r="A11" s="1" t="s">
        <v>32</v>
      </c>
      <c r="B11" s="1" t="s">
        <v>70</v>
      </c>
      <c r="C11" s="1" t="s">
        <v>11</v>
      </c>
      <c r="D11" s="2">
        <v>62</v>
      </c>
      <c r="E11" s="3">
        <v>72</v>
      </c>
      <c r="F11" s="3">
        <v>69</v>
      </c>
      <c r="G11" s="3">
        <v>51</v>
      </c>
      <c r="H11" s="3">
        <v>22</v>
      </c>
      <c r="I11" s="3">
        <f>COUNT(D11:H11)</f>
        <v>5</v>
      </c>
      <c r="J11" s="5">
        <f>SUM(D11:H11)/I11</f>
        <v>55.2</v>
      </c>
    </row>
    <row r="12" spans="1:10">
      <c r="A12" s="1" t="s">
        <v>112</v>
      </c>
      <c r="B12" s="1" t="s">
        <v>299</v>
      </c>
      <c r="C12" s="1" t="s">
        <v>11</v>
      </c>
      <c r="D12" s="2">
        <v>46</v>
      </c>
      <c r="E12" s="10">
        <v>38</v>
      </c>
      <c r="F12" s="10">
        <v>78</v>
      </c>
      <c r="G12" s="10">
        <v>61</v>
      </c>
      <c r="H12" s="10">
        <v>44</v>
      </c>
      <c r="I12" s="3">
        <f>COUNT(D12:H12)</f>
        <v>5</v>
      </c>
      <c r="J12" s="5">
        <f>SUM(D12:H12)/I12</f>
        <v>53.4</v>
      </c>
    </row>
    <row r="13" spans="1:10">
      <c r="A13" s="1" t="s">
        <v>307</v>
      </c>
      <c r="B13" s="1" t="s">
        <v>300</v>
      </c>
      <c r="C13" s="1" t="s">
        <v>11</v>
      </c>
      <c r="D13" s="2">
        <v>72</v>
      </c>
      <c r="E13" s="10">
        <v>62</v>
      </c>
      <c r="F13" s="10">
        <v>28</v>
      </c>
      <c r="G13" s="10">
        <v>52</v>
      </c>
      <c r="H13" s="10">
        <v>53</v>
      </c>
      <c r="I13" s="3">
        <f>COUNT(D13:H13)</f>
        <v>5</v>
      </c>
      <c r="J13" s="5">
        <f>SUM(D13:H13)/I13</f>
        <v>53.4</v>
      </c>
    </row>
    <row r="14" spans="1:10">
      <c r="A14" s="1" t="s">
        <v>303</v>
      </c>
      <c r="B14" s="1" t="s">
        <v>292</v>
      </c>
      <c r="C14" s="1" t="s">
        <v>11</v>
      </c>
      <c r="D14" s="2">
        <v>48</v>
      </c>
      <c r="E14" s="3">
        <v>71</v>
      </c>
      <c r="F14" s="10">
        <v>64</v>
      </c>
      <c r="G14" s="10">
        <v>34</v>
      </c>
      <c r="H14" s="10">
        <v>40</v>
      </c>
      <c r="I14" s="3">
        <f>COUNT(D14:H14)</f>
        <v>5</v>
      </c>
      <c r="J14" s="5">
        <f>SUM(D14:H14)/I14</f>
        <v>51.4</v>
      </c>
    </row>
    <row r="15" spans="1:10">
      <c r="A15" s="1" t="s">
        <v>29</v>
      </c>
      <c r="B15" s="1" t="s">
        <v>296</v>
      </c>
      <c r="C15" s="1" t="s">
        <v>11</v>
      </c>
      <c r="D15" s="2">
        <v>29</v>
      </c>
      <c r="E15" s="13"/>
      <c r="F15" s="10">
        <v>36</v>
      </c>
      <c r="G15" s="13"/>
      <c r="H15" s="10">
        <v>85</v>
      </c>
      <c r="I15" s="3">
        <f>COUNT(D15:H15)</f>
        <v>3</v>
      </c>
      <c r="J15" s="5">
        <f>SUM(D15:H15)/I15</f>
        <v>50</v>
      </c>
    </row>
    <row r="16" spans="1:10">
      <c r="A16" s="1" t="s">
        <v>302</v>
      </c>
      <c r="B16" s="1" t="s">
        <v>290</v>
      </c>
      <c r="C16" s="1" t="s">
        <v>11</v>
      </c>
      <c r="D16" s="2">
        <v>25</v>
      </c>
      <c r="E16" s="3">
        <v>58</v>
      </c>
      <c r="F16" s="10">
        <v>38</v>
      </c>
      <c r="G16" s="10">
        <v>62</v>
      </c>
      <c r="H16" s="10">
        <v>57</v>
      </c>
      <c r="I16" s="3">
        <f>COUNT(D16:H16)</f>
        <v>5</v>
      </c>
      <c r="J16" s="5">
        <f>SUM(D16:H16)/I16</f>
        <v>48</v>
      </c>
    </row>
    <row r="17" spans="1:10">
      <c r="A17" s="1" t="s">
        <v>33</v>
      </c>
      <c r="B17" s="1" t="s">
        <v>71</v>
      </c>
      <c r="C17" s="1" t="s">
        <v>11</v>
      </c>
      <c r="D17" s="2">
        <v>87</v>
      </c>
      <c r="E17" s="3">
        <v>17</v>
      </c>
      <c r="F17" s="3">
        <v>41</v>
      </c>
      <c r="G17" s="3">
        <v>36</v>
      </c>
      <c r="H17" s="3">
        <v>35</v>
      </c>
      <c r="I17" s="3">
        <f>COUNT(D17:H17)</f>
        <v>5</v>
      </c>
      <c r="J17" s="5">
        <f>SUM(D17:H17)/I17</f>
        <v>43.2</v>
      </c>
    </row>
    <row r="18" spans="1:10">
      <c r="A18" s="1" t="s">
        <v>99</v>
      </c>
      <c r="B18" s="1" t="s">
        <v>369</v>
      </c>
      <c r="C18" s="1" t="s">
        <v>11</v>
      </c>
      <c r="D18" s="13"/>
      <c r="E18" s="13"/>
      <c r="F18" s="13"/>
      <c r="G18" s="10">
        <v>34</v>
      </c>
      <c r="H18" s="10">
        <v>46</v>
      </c>
      <c r="I18" s="3">
        <f>COUNT(D18:H18)</f>
        <v>2</v>
      </c>
      <c r="J18" s="5">
        <f>SUM(D18:H18)/I18</f>
        <v>40</v>
      </c>
    </row>
    <row r="19" spans="1:10">
      <c r="A19" s="1" t="s">
        <v>351</v>
      </c>
      <c r="B19" s="1" t="s">
        <v>352</v>
      </c>
      <c r="C19" s="1" t="s">
        <v>11</v>
      </c>
      <c r="D19" s="13"/>
      <c r="E19" s="10">
        <v>36</v>
      </c>
      <c r="F19" s="10">
        <v>40</v>
      </c>
      <c r="G19" s="13"/>
      <c r="H19" s="13"/>
      <c r="I19" s="3">
        <f>COUNT(D19:H19)</f>
        <v>2</v>
      </c>
      <c r="J19" s="5">
        <f>SUM(D19:H19)/I19</f>
        <v>38</v>
      </c>
    </row>
    <row r="20" spans="1:10">
      <c r="A20" s="1" t="s">
        <v>167</v>
      </c>
      <c r="B20" s="1" t="s">
        <v>350</v>
      </c>
      <c r="C20" s="1" t="s">
        <v>11</v>
      </c>
      <c r="D20" s="13"/>
      <c r="E20" s="10">
        <v>37</v>
      </c>
      <c r="F20" s="13"/>
      <c r="G20" s="13"/>
      <c r="H20" s="13"/>
      <c r="I20" s="3">
        <f>COUNT(D20:H20)</f>
        <v>1</v>
      </c>
      <c r="J20" s="5">
        <f>SUM(D20:H20)/I20</f>
        <v>37</v>
      </c>
    </row>
    <row r="21" spans="1:10">
      <c r="A21" s="1" t="s">
        <v>116</v>
      </c>
      <c r="B21" s="1" t="s">
        <v>366</v>
      </c>
      <c r="C21" s="1" t="s">
        <v>11</v>
      </c>
      <c r="D21" s="13"/>
      <c r="E21" s="13"/>
      <c r="F21" s="10">
        <v>52</v>
      </c>
      <c r="G21" s="10">
        <v>22</v>
      </c>
      <c r="H21" s="13"/>
      <c r="I21" s="3">
        <f>COUNT(D21:H21)</f>
        <v>2</v>
      </c>
      <c r="J21" s="5">
        <f>SUM(D21:H21)/I21</f>
        <v>37</v>
      </c>
    </row>
    <row r="22" spans="1:10">
      <c r="A22" s="1" t="s">
        <v>108</v>
      </c>
      <c r="B22" s="1" t="s">
        <v>344</v>
      </c>
      <c r="C22" s="1" t="s">
        <v>11</v>
      </c>
      <c r="D22" s="13"/>
      <c r="E22" s="10">
        <v>34</v>
      </c>
      <c r="F22" s="13"/>
      <c r="G22" s="10">
        <v>52</v>
      </c>
      <c r="H22" s="10">
        <v>22</v>
      </c>
      <c r="I22" s="3">
        <f>COUNT(D22:H22)</f>
        <v>3</v>
      </c>
      <c r="J22" s="5">
        <f>SUM(D22:H22)/I22</f>
        <v>36</v>
      </c>
    </row>
    <row r="23" spans="1:10">
      <c r="A23" s="1" t="s">
        <v>27</v>
      </c>
      <c r="B23" s="1" t="s">
        <v>143</v>
      </c>
      <c r="C23" s="1" t="s">
        <v>11</v>
      </c>
      <c r="D23" s="2">
        <v>72</v>
      </c>
      <c r="E23" s="10">
        <v>30</v>
      </c>
      <c r="F23" s="10">
        <v>7</v>
      </c>
      <c r="G23" s="10">
        <v>35</v>
      </c>
      <c r="H23" s="13"/>
      <c r="I23" s="3">
        <f>COUNT(D23:H23)</f>
        <v>4</v>
      </c>
      <c r="J23" s="5">
        <f>SUM(D23:H23)/I23</f>
        <v>36</v>
      </c>
    </row>
    <row r="24" spans="1:10">
      <c r="A24" s="1" t="s">
        <v>306</v>
      </c>
      <c r="B24" s="1" t="s">
        <v>297</v>
      </c>
      <c r="C24" s="1" t="s">
        <v>11</v>
      </c>
      <c r="D24" s="2">
        <v>40</v>
      </c>
      <c r="E24" s="13"/>
      <c r="F24" s="10">
        <v>36</v>
      </c>
      <c r="G24" s="10">
        <v>40</v>
      </c>
      <c r="H24" s="10">
        <v>25</v>
      </c>
      <c r="I24" s="3">
        <f>COUNT(D24:H24)</f>
        <v>4</v>
      </c>
      <c r="J24" s="5">
        <f>SUM(D24:H24)/I24</f>
        <v>35.25</v>
      </c>
    </row>
    <row r="25" spans="1:10">
      <c r="A25" s="1" t="s">
        <v>189</v>
      </c>
      <c r="B25" s="1" t="s">
        <v>294</v>
      </c>
      <c r="C25" s="1" t="s">
        <v>11</v>
      </c>
      <c r="D25" s="2">
        <v>35</v>
      </c>
      <c r="E25" s="13"/>
      <c r="F25" s="13"/>
      <c r="G25" s="13"/>
      <c r="H25" s="13"/>
      <c r="I25" s="3">
        <f>COUNT(D25:H25)</f>
        <v>1</v>
      </c>
      <c r="J25" s="5">
        <f>SUM(D25:H25)/I25</f>
        <v>35</v>
      </c>
    </row>
    <row r="26" spans="1:10">
      <c r="A26" s="1" t="s">
        <v>220</v>
      </c>
      <c r="B26" s="1" t="s">
        <v>301</v>
      </c>
      <c r="C26" s="1" t="s">
        <v>11</v>
      </c>
      <c r="D26" s="2">
        <v>46</v>
      </c>
      <c r="E26" s="10">
        <v>34</v>
      </c>
      <c r="F26" s="10">
        <v>44</v>
      </c>
      <c r="G26" s="10">
        <v>23</v>
      </c>
      <c r="H26" s="10">
        <v>26</v>
      </c>
      <c r="I26" s="3">
        <f>COUNT(D26:H26)</f>
        <v>5</v>
      </c>
      <c r="J26" s="5">
        <f>SUM(D26:H26)/I26</f>
        <v>34.6</v>
      </c>
    </row>
    <row r="27" spans="1:10">
      <c r="A27" s="1" t="s">
        <v>346</v>
      </c>
      <c r="B27" s="1" t="s">
        <v>347</v>
      </c>
      <c r="C27" s="1" t="s">
        <v>11</v>
      </c>
      <c r="D27" s="13"/>
      <c r="E27" s="10">
        <v>26</v>
      </c>
      <c r="F27" s="10">
        <v>36</v>
      </c>
      <c r="G27" s="10">
        <v>47</v>
      </c>
      <c r="H27" s="10">
        <v>24</v>
      </c>
      <c r="I27" s="3">
        <f>COUNT(D27:H27)</f>
        <v>4</v>
      </c>
      <c r="J27" s="5">
        <f>SUM(D27:H27)/I27</f>
        <v>33.25</v>
      </c>
    </row>
    <row r="28" spans="1:10">
      <c r="A28" s="1" t="s">
        <v>348</v>
      </c>
      <c r="B28" s="1" t="s">
        <v>349</v>
      </c>
      <c r="C28" s="1" t="s">
        <v>11</v>
      </c>
      <c r="D28" s="13"/>
      <c r="E28" s="10">
        <v>31</v>
      </c>
      <c r="F28" s="13"/>
      <c r="G28" s="13"/>
      <c r="H28" s="13"/>
      <c r="I28" s="3">
        <f>COUNT(D28:H28)</f>
        <v>1</v>
      </c>
      <c r="J28" s="5">
        <f>SUM(D28:H28)/I28</f>
        <v>31</v>
      </c>
    </row>
    <row r="29" spans="1:10">
      <c r="A29" s="1" t="s">
        <v>305</v>
      </c>
      <c r="B29" s="1" t="s">
        <v>298</v>
      </c>
      <c r="C29" s="1" t="s">
        <v>11</v>
      </c>
      <c r="D29" s="2">
        <v>10</v>
      </c>
      <c r="E29" s="13"/>
      <c r="F29" s="13"/>
      <c r="G29" s="10">
        <v>45</v>
      </c>
      <c r="H29" s="10">
        <v>38</v>
      </c>
      <c r="I29" s="3">
        <f>COUNT(D29:H29)</f>
        <v>3</v>
      </c>
      <c r="J29" s="5">
        <f>SUM(D29:H29)/I29</f>
        <v>31</v>
      </c>
    </row>
    <row r="30" spans="1:10">
      <c r="A30" s="1" t="s">
        <v>37</v>
      </c>
      <c r="B30" s="1" t="s">
        <v>345</v>
      </c>
      <c r="C30" s="1" t="s">
        <v>11</v>
      </c>
      <c r="D30" s="13"/>
      <c r="E30" s="10">
        <v>32</v>
      </c>
      <c r="F30" s="13"/>
      <c r="G30" s="10">
        <v>26</v>
      </c>
      <c r="H30" s="13"/>
      <c r="I30" s="3">
        <f>COUNT(D30:H30)</f>
        <v>2</v>
      </c>
      <c r="J30" s="5">
        <f>SUM(D30:H30)/I30</f>
        <v>29</v>
      </c>
    </row>
    <row r="31" spans="1:10">
      <c r="A31" s="1" t="s">
        <v>305</v>
      </c>
      <c r="B31" s="1" t="s">
        <v>294</v>
      </c>
      <c r="C31" s="1" t="s">
        <v>11</v>
      </c>
      <c r="D31" s="2">
        <v>34</v>
      </c>
      <c r="E31" s="3">
        <v>22</v>
      </c>
      <c r="F31" s="13"/>
      <c r="G31" s="13"/>
      <c r="H31" s="13"/>
      <c r="I31" s="3">
        <f>COUNT(D31:H31)</f>
        <v>2</v>
      </c>
      <c r="J31" s="5">
        <f>SUM(D31:H31)/I31</f>
        <v>28</v>
      </c>
    </row>
    <row r="32" spans="1:10">
      <c r="A32" s="1" t="s">
        <v>304</v>
      </c>
      <c r="B32" s="1" t="s">
        <v>293</v>
      </c>
      <c r="C32" s="1" t="s">
        <v>11</v>
      </c>
      <c r="D32" s="2">
        <v>24</v>
      </c>
      <c r="E32" s="3">
        <v>27</v>
      </c>
      <c r="F32" s="13"/>
      <c r="G32" s="13"/>
      <c r="H32" s="13"/>
      <c r="I32" s="3">
        <f>COUNT(D32:H32)</f>
        <v>2</v>
      </c>
      <c r="J32" s="5">
        <f>SUM(D32:H32)/I32</f>
        <v>25.5</v>
      </c>
    </row>
  </sheetData>
  <sortState ref="A2:J32">
    <sortCondition descending="1" ref="J2:J3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2"/>
  <sheetViews>
    <sheetView zoomScale="70" zoomScaleNormal="70" workbookViewId="0"/>
  </sheetViews>
  <sheetFormatPr defaultRowHeight="15"/>
  <cols>
    <col min="1" max="1" width="12.28515625" style="1" bestFit="1" customWidth="1"/>
    <col min="2" max="2" width="19.28515625" style="1" bestFit="1" customWidth="1"/>
    <col min="3" max="3" width="8.42578125" style="1" bestFit="1" customWidth="1"/>
    <col min="4" max="8" width="7.28515625" style="11" customWidth="1"/>
    <col min="9" max="9" width="8" style="11" bestFit="1" customWidth="1"/>
    <col min="10" max="10" width="9.28515625" style="11" bestFit="1" customWidth="1"/>
    <col min="11" max="16384" width="9.140625" style="11"/>
  </cols>
  <sheetData>
    <row r="1" spans="1:10">
      <c r="C1" s="1" t="s">
        <v>6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164</v>
      </c>
      <c r="J1" s="4" t="s">
        <v>5</v>
      </c>
    </row>
    <row r="2" spans="1:10">
      <c r="A2" s="4" t="s">
        <v>96</v>
      </c>
      <c r="B2" s="1" t="s">
        <v>125</v>
      </c>
      <c r="C2" s="1" t="s">
        <v>10</v>
      </c>
      <c r="D2" s="6"/>
      <c r="E2" s="6"/>
      <c r="F2" s="3">
        <v>96</v>
      </c>
      <c r="G2" s="6"/>
      <c r="H2" s="6"/>
      <c r="I2" s="3">
        <f>COUNT(D2:H2)</f>
        <v>1</v>
      </c>
      <c r="J2" s="5">
        <f>SUM(D2:H2)/I2</f>
        <v>96</v>
      </c>
    </row>
    <row r="3" spans="1:10">
      <c r="A3" s="1" t="s">
        <v>15</v>
      </c>
      <c r="B3" s="1" t="s">
        <v>53</v>
      </c>
      <c r="C3" s="1" t="s">
        <v>10</v>
      </c>
      <c r="D3" s="2">
        <v>89</v>
      </c>
      <c r="E3" s="3">
        <v>67</v>
      </c>
      <c r="F3" s="3">
        <v>105</v>
      </c>
      <c r="G3" s="3">
        <v>67</v>
      </c>
      <c r="H3" s="3">
        <v>53</v>
      </c>
      <c r="I3" s="3">
        <f>COUNT(D3:H3)</f>
        <v>5</v>
      </c>
      <c r="J3" s="5">
        <f>SUM(D3:H3)/I3</f>
        <v>76.2</v>
      </c>
    </row>
    <row r="4" spans="1:10">
      <c r="A4" s="4" t="s">
        <v>27</v>
      </c>
      <c r="B4" s="1" t="s">
        <v>132</v>
      </c>
      <c r="C4" s="1" t="s">
        <v>10</v>
      </c>
      <c r="D4" s="6"/>
      <c r="E4" s="3">
        <v>74</v>
      </c>
      <c r="F4" s="3">
        <v>128</v>
      </c>
      <c r="G4" s="3">
        <v>41</v>
      </c>
      <c r="H4" s="3">
        <v>60</v>
      </c>
      <c r="I4" s="3">
        <f>COUNT(D4:H4)</f>
        <v>4</v>
      </c>
      <c r="J4" s="5">
        <f>SUM(D4:H4)/I4</f>
        <v>75.75</v>
      </c>
    </row>
    <row r="5" spans="1:10">
      <c r="A5" s="4" t="s">
        <v>51</v>
      </c>
      <c r="B5" s="1" t="s">
        <v>136</v>
      </c>
      <c r="C5" s="1" t="s">
        <v>10</v>
      </c>
      <c r="D5" s="3">
        <v>37</v>
      </c>
      <c r="E5" s="3">
        <v>65</v>
      </c>
      <c r="F5" s="3">
        <v>137</v>
      </c>
      <c r="G5" s="3">
        <v>49</v>
      </c>
      <c r="H5" s="6"/>
      <c r="I5" s="3">
        <f>COUNT(D5:H5)</f>
        <v>4</v>
      </c>
      <c r="J5" s="5">
        <f>SUM(D5:H5)/I5</f>
        <v>72</v>
      </c>
    </row>
    <row r="6" spans="1:10">
      <c r="A6" s="4" t="s">
        <v>108</v>
      </c>
      <c r="B6" s="1" t="s">
        <v>137</v>
      </c>
      <c r="C6" s="1" t="s">
        <v>10</v>
      </c>
      <c r="D6" s="3">
        <v>50</v>
      </c>
      <c r="E6" s="3">
        <v>74</v>
      </c>
      <c r="F6" s="3">
        <v>109</v>
      </c>
      <c r="G6" s="3">
        <v>47</v>
      </c>
      <c r="H6" s="3">
        <v>75</v>
      </c>
      <c r="I6" s="3">
        <f>COUNT(D6:H6)</f>
        <v>5</v>
      </c>
      <c r="J6" s="5">
        <f>SUM(D6:H6)/I6</f>
        <v>71</v>
      </c>
    </row>
    <row r="7" spans="1:10">
      <c r="A7" s="1" t="s">
        <v>221</v>
      </c>
      <c r="B7" s="1" t="s">
        <v>217</v>
      </c>
      <c r="C7" s="1" t="s">
        <v>10</v>
      </c>
      <c r="D7" s="2">
        <v>69</v>
      </c>
      <c r="E7" s="11">
        <v>73</v>
      </c>
      <c r="F7" s="11">
        <v>82</v>
      </c>
      <c r="G7" s="11">
        <v>52</v>
      </c>
      <c r="H7" s="12"/>
      <c r="I7" s="3">
        <f>COUNT(D7:H7)</f>
        <v>4</v>
      </c>
      <c r="J7" s="5">
        <f>SUM(D7:H7)/I7</f>
        <v>69</v>
      </c>
    </row>
    <row r="8" spans="1:10">
      <c r="A8" s="4" t="s">
        <v>115</v>
      </c>
      <c r="B8" s="1" t="s">
        <v>143</v>
      </c>
      <c r="C8" s="1" t="s">
        <v>10</v>
      </c>
      <c r="D8" s="3">
        <v>51</v>
      </c>
      <c r="E8" s="3">
        <v>39</v>
      </c>
      <c r="F8" s="3">
        <v>100</v>
      </c>
      <c r="G8" s="3">
        <v>78</v>
      </c>
      <c r="H8" s="3">
        <v>48</v>
      </c>
      <c r="I8" s="3">
        <f>COUNT(D8:H8)</f>
        <v>5</v>
      </c>
      <c r="J8" s="5">
        <f>SUM(D8:H8)/I8</f>
        <v>63.2</v>
      </c>
    </row>
    <row r="9" spans="1:10">
      <c r="A9" s="1" t="s">
        <v>44</v>
      </c>
      <c r="B9" s="1" t="s">
        <v>84</v>
      </c>
      <c r="C9" s="1" t="s">
        <v>10</v>
      </c>
      <c r="D9" s="2">
        <v>88</v>
      </c>
      <c r="E9" s="3">
        <v>47</v>
      </c>
      <c r="F9" s="3">
        <v>61</v>
      </c>
      <c r="G9" s="3">
        <v>71</v>
      </c>
      <c r="H9" s="3">
        <v>49</v>
      </c>
      <c r="I9" s="3">
        <f>COUNT(D9:H9)</f>
        <v>5</v>
      </c>
      <c r="J9" s="5">
        <f>SUM(D9:H9)/I9</f>
        <v>63.2</v>
      </c>
    </row>
    <row r="10" spans="1:10">
      <c r="A10" s="1" t="s">
        <v>37</v>
      </c>
      <c r="B10" s="1" t="s">
        <v>76</v>
      </c>
      <c r="C10" s="1" t="s">
        <v>10</v>
      </c>
      <c r="D10" s="2">
        <v>80</v>
      </c>
      <c r="E10" s="3">
        <v>53</v>
      </c>
      <c r="F10" s="3">
        <v>66</v>
      </c>
      <c r="G10" s="3">
        <v>53</v>
      </c>
      <c r="H10" s="3">
        <v>56</v>
      </c>
      <c r="I10" s="3">
        <f>COUNT(D10:H10)</f>
        <v>5</v>
      </c>
      <c r="J10" s="5">
        <f>SUM(D10:H10)/I10</f>
        <v>61.6</v>
      </c>
    </row>
    <row r="11" spans="1:10">
      <c r="A11" s="1" t="s">
        <v>51</v>
      </c>
      <c r="B11" s="1" t="s">
        <v>360</v>
      </c>
      <c r="C11" s="1" t="s">
        <v>10</v>
      </c>
      <c r="D11" s="12"/>
      <c r="E11" s="12"/>
      <c r="F11" s="11">
        <v>62</v>
      </c>
      <c r="G11" s="11">
        <v>56</v>
      </c>
      <c r="H11" s="11">
        <v>57</v>
      </c>
      <c r="I11" s="3">
        <f>COUNT(D11:H11)</f>
        <v>3</v>
      </c>
      <c r="J11" s="5">
        <f>SUM(D11:H11)/I11</f>
        <v>58.333333333333336</v>
      </c>
    </row>
    <row r="12" spans="1:10">
      <c r="A12" s="1" t="s">
        <v>220</v>
      </c>
      <c r="B12" s="1" t="s">
        <v>210</v>
      </c>
      <c r="C12" s="1" t="s">
        <v>10</v>
      </c>
      <c r="D12" s="2">
        <v>39</v>
      </c>
      <c r="E12" s="3">
        <v>56</v>
      </c>
      <c r="F12" s="11">
        <v>50</v>
      </c>
      <c r="G12" s="11">
        <v>77</v>
      </c>
      <c r="H12" s="11">
        <v>59</v>
      </c>
      <c r="I12" s="3">
        <f>COUNT(D12:H12)</f>
        <v>5</v>
      </c>
      <c r="J12" s="5">
        <f>SUM(D12:H12)/I12</f>
        <v>56.2</v>
      </c>
    </row>
    <row r="13" spans="1:10">
      <c r="A13" s="4" t="s">
        <v>120</v>
      </c>
      <c r="B13" s="1" t="s">
        <v>157</v>
      </c>
      <c r="C13" s="1" t="s">
        <v>10</v>
      </c>
      <c r="D13" s="3">
        <v>49</v>
      </c>
      <c r="E13" s="3">
        <v>65</v>
      </c>
      <c r="F13" s="3">
        <v>51</v>
      </c>
      <c r="G13" s="6"/>
      <c r="H13" s="6"/>
      <c r="I13" s="3">
        <f>COUNT(D13:H13)</f>
        <v>3</v>
      </c>
      <c r="J13" s="5">
        <f>SUM(D13:H13)/I13</f>
        <v>55</v>
      </c>
    </row>
    <row r="14" spans="1:10">
      <c r="A14" s="1" t="s">
        <v>104</v>
      </c>
      <c r="B14" s="1" t="s">
        <v>207</v>
      </c>
      <c r="C14" s="1" t="s">
        <v>10</v>
      </c>
      <c r="D14" s="2">
        <v>42</v>
      </c>
      <c r="E14" s="3">
        <v>35</v>
      </c>
      <c r="F14" s="11">
        <v>69</v>
      </c>
      <c r="G14" s="11">
        <v>58</v>
      </c>
      <c r="H14" s="11">
        <v>63</v>
      </c>
      <c r="I14" s="3">
        <f>COUNT(D14:H14)</f>
        <v>5</v>
      </c>
      <c r="J14" s="5">
        <f>SUM(D14:H14)/I14</f>
        <v>53.4</v>
      </c>
    </row>
    <row r="15" spans="1:10">
      <c r="A15" s="1" t="s">
        <v>17</v>
      </c>
      <c r="B15" s="1" t="s">
        <v>215</v>
      </c>
      <c r="C15" s="1" t="s">
        <v>10</v>
      </c>
      <c r="D15" s="2">
        <v>54</v>
      </c>
      <c r="E15" s="14">
        <v>52</v>
      </c>
      <c r="F15" s="12"/>
      <c r="G15" s="11">
        <v>39</v>
      </c>
      <c r="H15" s="11">
        <v>54</v>
      </c>
      <c r="I15" s="3">
        <f>COUNT(D15:H15)</f>
        <v>4</v>
      </c>
      <c r="J15" s="5">
        <f>SUM(D15:H15)/I15</f>
        <v>49.75</v>
      </c>
    </row>
    <row r="16" spans="1:10">
      <c r="A16" s="4" t="s">
        <v>45</v>
      </c>
      <c r="B16" s="1" t="s">
        <v>112</v>
      </c>
      <c r="C16" s="1" t="s">
        <v>10</v>
      </c>
      <c r="D16" s="3">
        <v>51</v>
      </c>
      <c r="E16" s="3">
        <v>7</v>
      </c>
      <c r="F16" s="3">
        <v>104</v>
      </c>
      <c r="G16" s="3">
        <v>33</v>
      </c>
      <c r="H16" s="3">
        <v>50</v>
      </c>
      <c r="I16" s="3">
        <f>COUNT(D16:H16)</f>
        <v>5</v>
      </c>
      <c r="J16" s="5">
        <f>SUM(D16:H16)/I16</f>
        <v>49</v>
      </c>
    </row>
    <row r="17" spans="1:10">
      <c r="A17" s="1" t="s">
        <v>167</v>
      </c>
      <c r="B17" s="1" t="s">
        <v>212</v>
      </c>
      <c r="C17" s="1" t="s">
        <v>10</v>
      </c>
      <c r="D17" s="2">
        <v>52</v>
      </c>
      <c r="E17" s="3">
        <v>25</v>
      </c>
      <c r="F17" s="11">
        <v>49</v>
      </c>
      <c r="G17" s="12"/>
      <c r="H17" s="11">
        <v>65</v>
      </c>
      <c r="I17" s="3">
        <f>COUNT(D17:H17)</f>
        <v>4</v>
      </c>
      <c r="J17" s="5">
        <f>SUM(D17:H17)/I17</f>
        <v>47.75</v>
      </c>
    </row>
    <row r="18" spans="1:10">
      <c r="A18" s="1" t="s">
        <v>27</v>
      </c>
      <c r="B18" s="1" t="s">
        <v>216</v>
      </c>
      <c r="C18" s="1" t="s">
        <v>10</v>
      </c>
      <c r="D18" s="2">
        <v>23</v>
      </c>
      <c r="E18" s="11">
        <v>53</v>
      </c>
      <c r="F18" s="11">
        <v>75</v>
      </c>
      <c r="G18" s="11">
        <v>41</v>
      </c>
      <c r="H18" s="11">
        <v>39</v>
      </c>
      <c r="I18" s="3">
        <f>COUNT(D18:H18)</f>
        <v>5</v>
      </c>
      <c r="J18" s="5">
        <f>SUM(D18:H18)/I18</f>
        <v>46.2</v>
      </c>
    </row>
    <row r="19" spans="1:10">
      <c r="A19" s="1" t="s">
        <v>27</v>
      </c>
      <c r="B19" s="1" t="s">
        <v>213</v>
      </c>
      <c r="C19" s="1" t="s">
        <v>10</v>
      </c>
      <c r="D19" s="2">
        <v>69</v>
      </c>
      <c r="E19" s="14">
        <v>28</v>
      </c>
      <c r="F19" s="11">
        <v>47</v>
      </c>
      <c r="G19" s="11">
        <v>27</v>
      </c>
      <c r="H19" s="11">
        <v>50</v>
      </c>
      <c r="I19" s="3">
        <f>COUNT(D19:H19)</f>
        <v>5</v>
      </c>
      <c r="J19" s="5">
        <f>SUM(D19:H19)/I19</f>
        <v>44.2</v>
      </c>
    </row>
    <row r="20" spans="1:10">
      <c r="A20" s="1" t="s">
        <v>23</v>
      </c>
      <c r="B20" s="1" t="s">
        <v>61</v>
      </c>
      <c r="C20" s="1" t="s">
        <v>10</v>
      </c>
      <c r="D20" s="2">
        <v>52</v>
      </c>
      <c r="E20" s="3">
        <v>54</v>
      </c>
      <c r="F20" s="3">
        <v>56</v>
      </c>
      <c r="G20" s="3">
        <v>31</v>
      </c>
      <c r="H20" s="3">
        <v>25</v>
      </c>
      <c r="I20" s="3">
        <f>COUNT(D20:H20)</f>
        <v>5</v>
      </c>
      <c r="J20" s="5">
        <f>SUM(D20:H20)/I20</f>
        <v>43.6</v>
      </c>
    </row>
    <row r="21" spans="1:10">
      <c r="A21" s="1" t="s">
        <v>112</v>
      </c>
      <c r="B21" s="1" t="s">
        <v>361</v>
      </c>
      <c r="C21" s="1" t="s">
        <v>10</v>
      </c>
      <c r="D21" s="12"/>
      <c r="E21" s="12"/>
      <c r="F21" s="11">
        <v>43</v>
      </c>
      <c r="G21" s="12"/>
      <c r="H21" s="12"/>
      <c r="I21" s="3">
        <f>COUNT(D21:H21)</f>
        <v>1</v>
      </c>
      <c r="J21" s="5">
        <f>SUM(D21:H21)/I21</f>
        <v>43</v>
      </c>
    </row>
    <row r="22" spans="1:10">
      <c r="A22" s="1" t="s">
        <v>202</v>
      </c>
      <c r="B22" s="1" t="s">
        <v>214</v>
      </c>
      <c r="C22" s="1" t="s">
        <v>10</v>
      </c>
      <c r="D22" s="2">
        <v>44</v>
      </c>
      <c r="E22" s="2">
        <v>44</v>
      </c>
      <c r="F22" s="11">
        <v>59</v>
      </c>
      <c r="G22" s="11">
        <v>36</v>
      </c>
      <c r="H22" s="11">
        <v>29</v>
      </c>
      <c r="I22" s="3">
        <f>COUNT(D22:H22)</f>
        <v>5</v>
      </c>
      <c r="J22" s="5">
        <f>SUM(D22:H22)/I22</f>
        <v>42.4</v>
      </c>
    </row>
    <row r="23" spans="1:10">
      <c r="A23" s="1" t="s">
        <v>218</v>
      </c>
      <c r="B23" s="1" t="s">
        <v>208</v>
      </c>
      <c r="C23" s="1" t="s">
        <v>10</v>
      </c>
      <c r="D23" s="2">
        <v>31</v>
      </c>
      <c r="E23" s="3">
        <v>40</v>
      </c>
      <c r="F23" s="12"/>
      <c r="G23" s="12"/>
      <c r="H23" s="12"/>
      <c r="I23" s="3">
        <f>COUNT(D23:H23)</f>
        <v>2</v>
      </c>
      <c r="J23" s="5">
        <f>SUM(D23:H23)/I23</f>
        <v>35.5</v>
      </c>
    </row>
    <row r="24" spans="1:10">
      <c r="A24" s="1" t="s">
        <v>219</v>
      </c>
      <c r="B24" s="1" t="s">
        <v>209</v>
      </c>
      <c r="C24" s="1" t="s">
        <v>10</v>
      </c>
      <c r="D24" s="2">
        <v>24</v>
      </c>
      <c r="E24" s="12"/>
      <c r="F24" s="11">
        <v>41</v>
      </c>
      <c r="G24" s="11">
        <v>25</v>
      </c>
      <c r="H24" s="11">
        <v>48</v>
      </c>
      <c r="I24" s="3">
        <f>COUNT(D24:H24)</f>
        <v>4</v>
      </c>
      <c r="J24" s="5">
        <f>SUM(D24:H24)/I24</f>
        <v>34.5</v>
      </c>
    </row>
    <row r="25" spans="1:10">
      <c r="A25" s="1" t="s">
        <v>45</v>
      </c>
      <c r="B25" s="1" t="s">
        <v>206</v>
      </c>
      <c r="C25" s="1" t="s">
        <v>10</v>
      </c>
      <c r="D25" s="2">
        <v>40</v>
      </c>
      <c r="E25" s="3">
        <v>26</v>
      </c>
      <c r="F25" s="12"/>
      <c r="G25" s="12"/>
      <c r="H25" s="12"/>
      <c r="I25" s="3">
        <f>COUNT(D25:H25)</f>
        <v>2</v>
      </c>
      <c r="J25" s="5">
        <f>SUM(D25:H25)/I25</f>
        <v>33</v>
      </c>
    </row>
    <row r="26" spans="1:10">
      <c r="A26" s="1" t="s">
        <v>37</v>
      </c>
      <c r="B26" s="1" t="s">
        <v>80</v>
      </c>
      <c r="C26" s="1" t="s">
        <v>10</v>
      </c>
      <c r="D26" s="12"/>
      <c r="E26" s="12"/>
      <c r="F26" s="11">
        <v>50</v>
      </c>
      <c r="G26" s="11">
        <v>18</v>
      </c>
      <c r="H26" s="11">
        <v>14</v>
      </c>
      <c r="I26" s="3">
        <f>COUNT(D26:H26)</f>
        <v>3</v>
      </c>
      <c r="J26" s="5">
        <f>SUM(D26:H26)/I26</f>
        <v>27.333333333333332</v>
      </c>
    </row>
    <row r="27" spans="1:10">
      <c r="A27" s="1" t="s">
        <v>115</v>
      </c>
      <c r="B27" s="1" t="s">
        <v>337</v>
      </c>
      <c r="C27" s="1" t="s">
        <v>10</v>
      </c>
      <c r="D27" s="12"/>
      <c r="E27" s="11">
        <v>21</v>
      </c>
      <c r="F27" s="12"/>
      <c r="G27" s="12"/>
      <c r="H27" s="12"/>
      <c r="I27" s="3">
        <f>COUNT(D27:H27)</f>
        <v>1</v>
      </c>
      <c r="J27" s="5">
        <f>SUM(D27:H27)/I27</f>
        <v>21</v>
      </c>
    </row>
    <row r="28" spans="1:10">
      <c r="A28" s="1" t="s">
        <v>24</v>
      </c>
      <c r="B28" s="1" t="s">
        <v>336</v>
      </c>
      <c r="C28" s="1" t="s">
        <v>10</v>
      </c>
      <c r="D28" s="12"/>
      <c r="E28" s="11">
        <v>20</v>
      </c>
      <c r="F28" s="12"/>
      <c r="G28" s="12"/>
      <c r="H28" s="12"/>
      <c r="I28" s="3">
        <f>COUNT(D28:H28)</f>
        <v>1</v>
      </c>
      <c r="J28" s="5">
        <f>SUM(D28:H28)/I28</f>
        <v>20</v>
      </c>
    </row>
    <row r="29" spans="1:10">
      <c r="A29" s="1" t="s">
        <v>37</v>
      </c>
      <c r="B29" s="1" t="s">
        <v>211</v>
      </c>
      <c r="C29" s="1" t="s">
        <v>10</v>
      </c>
      <c r="D29" s="2">
        <v>20</v>
      </c>
      <c r="E29" s="12"/>
      <c r="F29" s="12"/>
      <c r="G29" s="12"/>
      <c r="H29" s="11">
        <v>14</v>
      </c>
      <c r="I29" s="3">
        <f>COUNT(D29:H29)</f>
        <v>2</v>
      </c>
      <c r="J29" s="5">
        <f>SUM(D29:H29)/I29</f>
        <v>17</v>
      </c>
    </row>
    <row r="30" spans="1:10">
      <c r="A30" s="1" t="s">
        <v>26</v>
      </c>
      <c r="B30" s="1" t="s">
        <v>205</v>
      </c>
      <c r="C30" s="1" t="s">
        <v>10</v>
      </c>
      <c r="D30" s="2">
        <v>16</v>
      </c>
      <c r="E30" s="12"/>
      <c r="F30" s="12"/>
      <c r="G30" s="12"/>
      <c r="H30" s="12"/>
      <c r="I30" s="3">
        <f>COUNT(D30:H30)</f>
        <v>1</v>
      </c>
      <c r="J30" s="5">
        <f>SUM(D30:H30)/I30</f>
        <v>16</v>
      </c>
    </row>
    <row r="31" spans="1:10">
      <c r="A31" s="1" t="s">
        <v>218</v>
      </c>
      <c r="B31" s="1" t="s">
        <v>371</v>
      </c>
      <c r="C31" s="1" t="s">
        <v>10</v>
      </c>
      <c r="D31" s="12"/>
      <c r="E31" s="12"/>
      <c r="F31" s="12"/>
      <c r="G31" s="11">
        <v>20</v>
      </c>
      <c r="H31" s="11">
        <v>10</v>
      </c>
      <c r="I31" s="3">
        <f>COUNT(D31:H31)</f>
        <v>2</v>
      </c>
      <c r="J31" s="5">
        <f>SUM(D31:H31)/I31</f>
        <v>15</v>
      </c>
    </row>
    <row r="32" spans="1:10">
      <c r="A32" s="1" t="s">
        <v>21</v>
      </c>
      <c r="B32" s="1" t="s">
        <v>372</v>
      </c>
      <c r="C32" s="1" t="s">
        <v>10</v>
      </c>
      <c r="D32" s="12"/>
      <c r="E32" s="12"/>
      <c r="F32" s="12"/>
      <c r="G32" s="11">
        <v>8</v>
      </c>
      <c r="H32" s="11">
        <v>8</v>
      </c>
      <c r="I32" s="3">
        <f>COUNT(D32:H32)</f>
        <v>2</v>
      </c>
      <c r="J32" s="5">
        <f>SUM(D32:H32)/I32</f>
        <v>8</v>
      </c>
    </row>
  </sheetData>
  <sortState ref="A2:J32">
    <sortCondition descending="1" ref="J2:J3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3"/>
  <sheetViews>
    <sheetView zoomScale="70" zoomScaleNormal="70" workbookViewId="0"/>
  </sheetViews>
  <sheetFormatPr defaultRowHeight="15"/>
  <cols>
    <col min="1" max="1" width="12.28515625" style="1" bestFit="1" customWidth="1"/>
    <col min="2" max="2" width="16.5703125" style="1" bestFit="1" customWidth="1"/>
    <col min="3" max="3" width="8.42578125" style="1" bestFit="1" customWidth="1"/>
    <col min="4" max="8" width="7.28515625" style="11" customWidth="1"/>
    <col min="9" max="9" width="8" style="11" bestFit="1" customWidth="1"/>
    <col min="10" max="10" width="9.28515625" style="11" bestFit="1" customWidth="1"/>
    <col min="11" max="16384" width="9.140625" style="11"/>
  </cols>
  <sheetData>
    <row r="1" spans="1:10">
      <c r="C1" s="1" t="s">
        <v>6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164</v>
      </c>
      <c r="J1" s="4" t="s">
        <v>5</v>
      </c>
    </row>
    <row r="2" spans="1:10">
      <c r="A2" s="1" t="s">
        <v>29</v>
      </c>
      <c r="B2" s="1" t="s">
        <v>67</v>
      </c>
      <c r="C2" s="1" t="s">
        <v>9</v>
      </c>
      <c r="D2" s="2">
        <v>98</v>
      </c>
      <c r="E2" s="3">
        <v>84</v>
      </c>
      <c r="F2" s="3">
        <v>89</v>
      </c>
      <c r="G2" s="3">
        <v>68</v>
      </c>
      <c r="H2" s="3">
        <v>110</v>
      </c>
      <c r="I2" s="3">
        <f>COUNT(D2:H2)</f>
        <v>5</v>
      </c>
      <c r="J2" s="5">
        <f>SUM(D2:H2)/I2</f>
        <v>89.8</v>
      </c>
    </row>
    <row r="3" spans="1:10">
      <c r="A3" s="1" t="s">
        <v>31</v>
      </c>
      <c r="B3" s="1" t="s">
        <v>69</v>
      </c>
      <c r="C3" s="1" t="s">
        <v>9</v>
      </c>
      <c r="D3" s="2">
        <v>87</v>
      </c>
      <c r="E3" s="3">
        <v>110</v>
      </c>
      <c r="F3" s="3">
        <v>72</v>
      </c>
      <c r="G3" s="3">
        <v>62</v>
      </c>
      <c r="H3" s="3">
        <v>78</v>
      </c>
      <c r="I3" s="3">
        <f>COUNT(D3:H3)</f>
        <v>5</v>
      </c>
      <c r="J3" s="5">
        <f>SUM(D3:H3)/I3</f>
        <v>81.8</v>
      </c>
    </row>
    <row r="4" spans="1:10">
      <c r="A4" s="4" t="s">
        <v>101</v>
      </c>
      <c r="B4" s="1" t="s">
        <v>129</v>
      </c>
      <c r="C4" s="1" t="s">
        <v>9</v>
      </c>
      <c r="D4" s="6"/>
      <c r="E4" s="3">
        <v>96</v>
      </c>
      <c r="F4" s="3">
        <v>60</v>
      </c>
      <c r="G4" s="3">
        <v>62</v>
      </c>
      <c r="H4" s="3">
        <v>107</v>
      </c>
      <c r="I4" s="3">
        <f>COUNT(D4:H4)</f>
        <v>4</v>
      </c>
      <c r="J4" s="5">
        <f>SUM(D4:H4)/I4</f>
        <v>81.25</v>
      </c>
    </row>
    <row r="5" spans="1:10">
      <c r="A5" s="4" t="s">
        <v>102</v>
      </c>
      <c r="B5" s="1" t="s">
        <v>130</v>
      </c>
      <c r="C5" s="1" t="s">
        <v>9</v>
      </c>
      <c r="D5" s="3">
        <v>73</v>
      </c>
      <c r="E5" s="3">
        <v>83</v>
      </c>
      <c r="F5" s="3">
        <v>65</v>
      </c>
      <c r="G5" s="3">
        <v>82</v>
      </c>
      <c r="H5" s="3">
        <v>91</v>
      </c>
      <c r="I5" s="3">
        <f>COUNT(D5:H5)</f>
        <v>5</v>
      </c>
      <c r="J5" s="5">
        <f>SUM(D5:H5)/I5</f>
        <v>78.8</v>
      </c>
    </row>
    <row r="6" spans="1:10">
      <c r="A6" s="1" t="s">
        <v>36</v>
      </c>
      <c r="B6" s="1" t="s">
        <v>74</v>
      </c>
      <c r="C6" s="1" t="s">
        <v>9</v>
      </c>
      <c r="D6" s="2">
        <v>106</v>
      </c>
      <c r="E6" s="3">
        <v>93</v>
      </c>
      <c r="F6" s="3">
        <v>85</v>
      </c>
      <c r="G6" s="3">
        <v>52</v>
      </c>
      <c r="H6" s="3">
        <v>45</v>
      </c>
      <c r="I6" s="3">
        <f>COUNT(D6:H6)</f>
        <v>5</v>
      </c>
      <c r="J6" s="5">
        <f>SUM(D6:H6)/I6</f>
        <v>76.2</v>
      </c>
    </row>
    <row r="7" spans="1:10">
      <c r="A7" s="1" t="s">
        <v>185</v>
      </c>
      <c r="B7" s="1" t="s">
        <v>173</v>
      </c>
      <c r="C7" s="1" t="s">
        <v>9</v>
      </c>
      <c r="D7" s="11">
        <v>59</v>
      </c>
      <c r="E7" s="11">
        <v>69</v>
      </c>
      <c r="F7" s="11">
        <v>53</v>
      </c>
      <c r="G7" s="11">
        <v>71</v>
      </c>
      <c r="H7" s="11">
        <v>67</v>
      </c>
      <c r="I7" s="3">
        <f>COUNT(D7:H7)</f>
        <v>5</v>
      </c>
      <c r="J7" s="5">
        <f>SUM(D7:H7)/I7</f>
        <v>63.8</v>
      </c>
    </row>
    <row r="8" spans="1:10">
      <c r="A8" s="1" t="s">
        <v>96</v>
      </c>
      <c r="B8" s="1" t="s">
        <v>125</v>
      </c>
      <c r="C8" s="1" t="s">
        <v>9</v>
      </c>
      <c r="D8" s="11">
        <v>72</v>
      </c>
      <c r="E8" s="11">
        <v>77</v>
      </c>
      <c r="F8" s="11">
        <v>96</v>
      </c>
      <c r="G8" s="11">
        <v>45</v>
      </c>
      <c r="H8" s="11">
        <v>28</v>
      </c>
      <c r="I8" s="3">
        <f>COUNT(D8:H8)</f>
        <v>5</v>
      </c>
      <c r="J8" s="5">
        <f>SUM(D8:H8)/I8</f>
        <v>63.6</v>
      </c>
    </row>
    <row r="9" spans="1:10">
      <c r="A9" s="1" t="s">
        <v>324</v>
      </c>
      <c r="B9" s="1" t="s">
        <v>323</v>
      </c>
      <c r="C9" s="1" t="s">
        <v>9</v>
      </c>
      <c r="D9" s="12"/>
      <c r="E9" s="11">
        <v>62</v>
      </c>
      <c r="F9" s="12"/>
      <c r="G9" s="12"/>
      <c r="H9" s="12"/>
      <c r="I9" s="3">
        <f>COUNT(D9:H9)</f>
        <v>1</v>
      </c>
      <c r="J9" s="5">
        <f>SUM(D9:H9)/I9</f>
        <v>62</v>
      </c>
    </row>
    <row r="10" spans="1:10">
      <c r="A10" s="1" t="s">
        <v>184</v>
      </c>
      <c r="B10" s="1" t="s">
        <v>181</v>
      </c>
      <c r="C10" s="1" t="s">
        <v>9</v>
      </c>
      <c r="D10" s="11">
        <v>83</v>
      </c>
      <c r="E10" s="11">
        <v>51</v>
      </c>
      <c r="F10" s="11">
        <v>55</v>
      </c>
      <c r="G10" s="11">
        <v>77</v>
      </c>
      <c r="H10" s="11">
        <v>37</v>
      </c>
      <c r="I10" s="3">
        <f>COUNT(D10:H10)</f>
        <v>5</v>
      </c>
      <c r="J10" s="5">
        <f>SUM(D10:H10)/I10</f>
        <v>60.6</v>
      </c>
    </row>
    <row r="11" spans="1:10">
      <c r="A11" s="1" t="s">
        <v>202</v>
      </c>
      <c r="B11" s="1" t="s">
        <v>328</v>
      </c>
      <c r="C11" s="1" t="s">
        <v>9</v>
      </c>
      <c r="D11" s="12"/>
      <c r="E11" s="11">
        <v>75</v>
      </c>
      <c r="F11" s="11">
        <v>52</v>
      </c>
      <c r="G11" s="11">
        <v>51</v>
      </c>
      <c r="H11" s="11">
        <v>58</v>
      </c>
      <c r="I11" s="3">
        <f>COUNT(D11:H11)</f>
        <v>4</v>
      </c>
      <c r="J11" s="5">
        <f>SUM(D11:H11)/I11</f>
        <v>59</v>
      </c>
    </row>
    <row r="12" spans="1:10">
      <c r="A12" s="1" t="s">
        <v>182</v>
      </c>
      <c r="B12" s="1" t="s">
        <v>130</v>
      </c>
      <c r="C12" s="1" t="s">
        <v>9</v>
      </c>
      <c r="D12" s="11">
        <v>80</v>
      </c>
      <c r="E12" s="11">
        <v>43</v>
      </c>
      <c r="F12" s="11">
        <v>68</v>
      </c>
      <c r="G12" s="11">
        <v>61</v>
      </c>
      <c r="H12" s="11">
        <v>39</v>
      </c>
      <c r="I12" s="3">
        <f>COUNT(D12:H12)</f>
        <v>5</v>
      </c>
      <c r="J12" s="5">
        <f>SUM(D12:H12)/I12</f>
        <v>58.2</v>
      </c>
    </row>
    <row r="13" spans="1:10">
      <c r="A13" s="4" t="s">
        <v>99</v>
      </c>
      <c r="B13" s="1" t="s">
        <v>153</v>
      </c>
      <c r="C13" s="1" t="s">
        <v>9</v>
      </c>
      <c r="D13" s="3">
        <v>58</v>
      </c>
      <c r="E13" s="3">
        <v>82</v>
      </c>
      <c r="F13" s="3">
        <v>54</v>
      </c>
      <c r="G13" s="3">
        <v>33</v>
      </c>
      <c r="H13" s="3">
        <v>57</v>
      </c>
      <c r="I13" s="3">
        <f>COUNT(D13:H13)</f>
        <v>5</v>
      </c>
      <c r="J13" s="5">
        <f>SUM(D13:H13)/I13</f>
        <v>56.8</v>
      </c>
    </row>
    <row r="14" spans="1:10">
      <c r="A14" s="1" t="s">
        <v>188</v>
      </c>
      <c r="B14" s="1" t="s">
        <v>177</v>
      </c>
      <c r="C14" s="1" t="s">
        <v>9</v>
      </c>
      <c r="D14" s="11">
        <v>55</v>
      </c>
      <c r="E14" s="12"/>
      <c r="F14" s="12"/>
      <c r="G14" s="12"/>
      <c r="H14" s="12"/>
      <c r="I14" s="3">
        <f>COUNT(D14:H14)</f>
        <v>1</v>
      </c>
      <c r="J14" s="5">
        <f>SUM(D14:H14)/I14</f>
        <v>55</v>
      </c>
    </row>
    <row r="15" spans="1:10">
      <c r="A15" s="1" t="s">
        <v>40</v>
      </c>
      <c r="B15" s="1" t="s">
        <v>80</v>
      </c>
      <c r="C15" s="1" t="s">
        <v>9</v>
      </c>
      <c r="D15" s="2">
        <v>69</v>
      </c>
      <c r="E15" s="3">
        <v>28</v>
      </c>
      <c r="F15" s="6"/>
      <c r="G15" s="3">
        <v>58</v>
      </c>
      <c r="H15" s="3">
        <v>44</v>
      </c>
      <c r="I15" s="3">
        <f>COUNT(D15:H15)</f>
        <v>4</v>
      </c>
      <c r="J15" s="5">
        <f>SUM(D15:H15)/I15</f>
        <v>49.75</v>
      </c>
    </row>
    <row r="16" spans="1:10">
      <c r="A16" s="1" t="s">
        <v>107</v>
      </c>
      <c r="B16" s="1" t="s">
        <v>178</v>
      </c>
      <c r="C16" s="1" t="s">
        <v>9</v>
      </c>
      <c r="D16" s="11">
        <v>63</v>
      </c>
      <c r="E16" s="11">
        <v>69</v>
      </c>
      <c r="F16" s="11">
        <v>33</v>
      </c>
      <c r="G16" s="11">
        <v>56</v>
      </c>
      <c r="H16" s="11">
        <v>27</v>
      </c>
      <c r="I16" s="3">
        <f>COUNT(D16:H16)</f>
        <v>5</v>
      </c>
      <c r="J16" s="5">
        <f>SUM(D16:H16)/I16</f>
        <v>49.6</v>
      </c>
    </row>
    <row r="17" spans="1:10">
      <c r="A17" s="1" t="s">
        <v>362</v>
      </c>
      <c r="B17" s="1" t="s">
        <v>327</v>
      </c>
      <c r="C17" s="1" t="s">
        <v>9</v>
      </c>
      <c r="D17" s="12"/>
      <c r="E17" s="12"/>
      <c r="F17" s="11">
        <v>62</v>
      </c>
      <c r="G17" s="11">
        <v>34</v>
      </c>
      <c r="H17" s="11">
        <v>44</v>
      </c>
      <c r="I17" s="3">
        <f>COUNT(D17:H17)</f>
        <v>3</v>
      </c>
      <c r="J17" s="5">
        <f>SUM(D17:H17)/I17</f>
        <v>46.666666666666664</v>
      </c>
    </row>
    <row r="18" spans="1:10">
      <c r="A18" s="1" t="s">
        <v>165</v>
      </c>
      <c r="B18" s="1" t="s">
        <v>166</v>
      </c>
      <c r="C18" s="1" t="s">
        <v>9</v>
      </c>
      <c r="D18" s="11">
        <v>48</v>
      </c>
      <c r="E18" s="12"/>
      <c r="F18" s="11">
        <v>30</v>
      </c>
      <c r="G18" s="11">
        <v>44</v>
      </c>
      <c r="H18" s="11">
        <v>59</v>
      </c>
      <c r="I18" s="3">
        <f>COUNT(D18:H18)</f>
        <v>4</v>
      </c>
      <c r="J18" s="5">
        <f>SUM(D18:H18)/I18</f>
        <v>45.25</v>
      </c>
    </row>
    <row r="19" spans="1:10">
      <c r="A19" s="1" t="s">
        <v>169</v>
      </c>
      <c r="B19" s="1" t="s">
        <v>170</v>
      </c>
      <c r="C19" s="1" t="s">
        <v>9</v>
      </c>
      <c r="D19" s="11">
        <v>48</v>
      </c>
      <c r="E19" s="11">
        <v>42</v>
      </c>
      <c r="F19" s="12"/>
      <c r="G19" s="12"/>
      <c r="H19" s="12"/>
      <c r="I19" s="3">
        <f>COUNT(D19:H19)</f>
        <v>2</v>
      </c>
      <c r="J19" s="5">
        <f>SUM(D19:H19)/I19</f>
        <v>45</v>
      </c>
    </row>
    <row r="20" spans="1:10">
      <c r="A20" s="1" t="s">
        <v>325</v>
      </c>
      <c r="B20" s="1" t="s">
        <v>326</v>
      </c>
      <c r="C20" s="1" t="s">
        <v>9</v>
      </c>
      <c r="D20" s="12"/>
      <c r="E20" s="11">
        <v>37</v>
      </c>
      <c r="F20" s="12"/>
      <c r="G20" s="12"/>
      <c r="H20" s="11">
        <v>48</v>
      </c>
      <c r="I20" s="3">
        <f>COUNT(D20:H20)</f>
        <v>2</v>
      </c>
      <c r="J20" s="5">
        <f>SUM(D20:H20)/I20</f>
        <v>42.5</v>
      </c>
    </row>
    <row r="21" spans="1:10">
      <c r="A21" s="1" t="s">
        <v>187</v>
      </c>
      <c r="B21" s="1" t="s">
        <v>176</v>
      </c>
      <c r="C21" s="1" t="s">
        <v>9</v>
      </c>
      <c r="D21" s="11">
        <v>37</v>
      </c>
      <c r="E21" s="12"/>
      <c r="F21" s="11">
        <v>65</v>
      </c>
      <c r="G21" s="11">
        <v>24</v>
      </c>
      <c r="H21" s="12"/>
      <c r="I21" s="3">
        <f>COUNT(D21:H21)</f>
        <v>3</v>
      </c>
      <c r="J21" s="5">
        <f>SUM(D21:H21)/I21</f>
        <v>42</v>
      </c>
    </row>
    <row r="22" spans="1:10">
      <c r="A22" s="1" t="s">
        <v>189</v>
      </c>
      <c r="B22" s="1" t="s">
        <v>180</v>
      </c>
      <c r="C22" s="1" t="s">
        <v>9</v>
      </c>
      <c r="D22" s="11">
        <v>37</v>
      </c>
      <c r="E22" s="12"/>
      <c r="F22" s="11">
        <v>41</v>
      </c>
      <c r="G22" s="12"/>
      <c r="H22" s="12"/>
      <c r="I22" s="3">
        <f>COUNT(D22:H22)</f>
        <v>2</v>
      </c>
      <c r="J22" s="5">
        <f>SUM(D22:H22)/I22</f>
        <v>39</v>
      </c>
    </row>
    <row r="23" spans="1:10">
      <c r="A23" s="1" t="s">
        <v>183</v>
      </c>
      <c r="B23" s="1" t="s">
        <v>171</v>
      </c>
      <c r="C23" s="1" t="s">
        <v>9</v>
      </c>
      <c r="D23" s="11">
        <v>36</v>
      </c>
      <c r="E23" s="11">
        <v>41</v>
      </c>
      <c r="F23" s="11">
        <v>35</v>
      </c>
      <c r="G23" s="12"/>
      <c r="H23" s="12"/>
      <c r="I23" s="3">
        <f>COUNT(D23:H23)</f>
        <v>3</v>
      </c>
      <c r="J23" s="5">
        <f>SUM(D23:H23)/I23</f>
        <v>37.333333333333336</v>
      </c>
    </row>
    <row r="24" spans="1:10">
      <c r="A24" s="1" t="s">
        <v>26</v>
      </c>
      <c r="B24" s="1" t="s">
        <v>174</v>
      </c>
      <c r="C24" s="1" t="s">
        <v>9</v>
      </c>
      <c r="D24" s="11">
        <v>37</v>
      </c>
      <c r="E24" s="11">
        <v>38</v>
      </c>
      <c r="F24" s="11">
        <v>36</v>
      </c>
      <c r="G24" s="11">
        <v>10</v>
      </c>
      <c r="H24" s="11">
        <v>64</v>
      </c>
      <c r="I24" s="3">
        <f>COUNT(D24:H24)</f>
        <v>5</v>
      </c>
      <c r="J24" s="5">
        <f>SUM(D24:H24)/I24</f>
        <v>37</v>
      </c>
    </row>
    <row r="25" spans="1:10">
      <c r="A25" s="1" t="s">
        <v>186</v>
      </c>
      <c r="B25" s="1" t="s">
        <v>175</v>
      </c>
      <c r="C25" s="1" t="s">
        <v>9</v>
      </c>
      <c r="D25" s="11">
        <v>30</v>
      </c>
      <c r="E25" s="12"/>
      <c r="F25" s="11">
        <v>22</v>
      </c>
      <c r="G25" s="11">
        <v>53</v>
      </c>
      <c r="H25" s="11">
        <v>36</v>
      </c>
      <c r="I25" s="3">
        <f>COUNT(D25:H25)</f>
        <v>4</v>
      </c>
      <c r="J25" s="5">
        <f>SUM(D25:H25)/I25</f>
        <v>35.25</v>
      </c>
    </row>
    <row r="26" spans="1:10">
      <c r="A26" s="1" t="s">
        <v>184</v>
      </c>
      <c r="B26" s="1" t="s">
        <v>172</v>
      </c>
      <c r="C26" s="1" t="s">
        <v>9</v>
      </c>
      <c r="D26" s="11">
        <v>49</v>
      </c>
      <c r="E26" s="11">
        <v>38</v>
      </c>
      <c r="F26" s="11">
        <v>23</v>
      </c>
      <c r="G26" s="11">
        <v>30</v>
      </c>
      <c r="H26" s="12"/>
      <c r="I26" s="3">
        <f>COUNT(D26:H26)</f>
        <v>4</v>
      </c>
      <c r="J26" s="5">
        <f>SUM(D26:H26)/I26</f>
        <v>35</v>
      </c>
    </row>
    <row r="27" spans="1:10">
      <c r="A27" s="1" t="s">
        <v>306</v>
      </c>
      <c r="B27" s="1" t="s">
        <v>329</v>
      </c>
      <c r="C27" s="1" t="s">
        <v>9</v>
      </c>
      <c r="D27" s="12"/>
      <c r="E27" s="11">
        <v>54</v>
      </c>
      <c r="F27" s="11">
        <v>15</v>
      </c>
      <c r="G27" s="12"/>
      <c r="H27" s="12"/>
      <c r="I27" s="3">
        <f>COUNT(D27:H27)</f>
        <v>2</v>
      </c>
      <c r="J27" s="5">
        <f>SUM(D27:H27)/I27</f>
        <v>34.5</v>
      </c>
    </row>
    <row r="28" spans="1:10">
      <c r="A28" s="1" t="s">
        <v>179</v>
      </c>
      <c r="B28" s="1" t="s">
        <v>80</v>
      </c>
      <c r="C28" s="1" t="s">
        <v>9</v>
      </c>
      <c r="D28" s="11">
        <v>39</v>
      </c>
      <c r="E28" s="11">
        <v>32</v>
      </c>
      <c r="F28" s="12"/>
      <c r="G28" s="11">
        <v>32</v>
      </c>
      <c r="H28" s="12"/>
      <c r="I28" s="3">
        <f>COUNT(D28:H28)</f>
        <v>3</v>
      </c>
      <c r="J28" s="5">
        <f>SUM(D28:H28)/I28</f>
        <v>34.333333333333336</v>
      </c>
    </row>
    <row r="29" spans="1:10">
      <c r="A29" s="1" t="s">
        <v>40</v>
      </c>
      <c r="B29" s="1" t="s">
        <v>363</v>
      </c>
      <c r="C29" s="1" t="s">
        <v>9</v>
      </c>
      <c r="D29" s="12"/>
      <c r="E29" s="12"/>
      <c r="F29" s="11">
        <v>27</v>
      </c>
      <c r="G29" s="12"/>
      <c r="H29" s="12"/>
      <c r="I29" s="3">
        <f>COUNT(D29:H29)</f>
        <v>1</v>
      </c>
      <c r="J29" s="5">
        <f>SUM(D29:H29)/I29</f>
        <v>27</v>
      </c>
    </row>
    <row r="30" spans="1:10">
      <c r="A30" s="1" t="s">
        <v>236</v>
      </c>
      <c r="B30" s="1" t="s">
        <v>327</v>
      </c>
      <c r="C30" s="1" t="s">
        <v>9</v>
      </c>
      <c r="D30" s="12"/>
      <c r="E30" s="11">
        <v>52</v>
      </c>
      <c r="F30" s="12"/>
      <c r="G30" s="11">
        <v>23</v>
      </c>
      <c r="H30" s="11">
        <v>6</v>
      </c>
      <c r="I30" s="3">
        <f>COUNT(D30:H30)</f>
        <v>3</v>
      </c>
      <c r="J30" s="5">
        <f>SUM(D30:H30)/I30</f>
        <v>27</v>
      </c>
    </row>
    <row r="31" spans="1:10">
      <c r="A31" s="1" t="s">
        <v>27</v>
      </c>
      <c r="B31" s="1" t="s">
        <v>376</v>
      </c>
      <c r="C31" s="1" t="s">
        <v>9</v>
      </c>
      <c r="D31" s="12"/>
      <c r="E31" s="12"/>
      <c r="F31" s="12"/>
      <c r="G31" s="12"/>
      <c r="H31" s="11">
        <v>26</v>
      </c>
      <c r="I31" s="3">
        <f>COUNT(D31:H31)</f>
        <v>1</v>
      </c>
      <c r="J31" s="5">
        <f>SUM(D31:H31)/I31</f>
        <v>26</v>
      </c>
    </row>
    <row r="32" spans="1:10">
      <c r="A32" s="1" t="s">
        <v>26</v>
      </c>
      <c r="B32" s="1" t="s">
        <v>377</v>
      </c>
      <c r="C32" s="1" t="s">
        <v>9</v>
      </c>
      <c r="D32" s="12"/>
      <c r="E32" s="12"/>
      <c r="F32" s="12"/>
      <c r="G32" s="12"/>
      <c r="H32" s="11">
        <v>25</v>
      </c>
      <c r="I32" s="3">
        <f>COUNT(D32:H32)</f>
        <v>1</v>
      </c>
      <c r="J32" s="5">
        <f>SUM(D32:H32)/I32</f>
        <v>25</v>
      </c>
    </row>
    <row r="33" spans="1:10">
      <c r="A33" s="1" t="s">
        <v>167</v>
      </c>
      <c r="B33" s="1" t="s">
        <v>168</v>
      </c>
      <c r="C33" s="1" t="s">
        <v>9</v>
      </c>
      <c r="D33" s="11">
        <v>30</v>
      </c>
      <c r="E33" s="12"/>
      <c r="F33" s="12"/>
      <c r="G33" s="11">
        <v>9</v>
      </c>
      <c r="H33" s="11">
        <v>22</v>
      </c>
      <c r="I33" s="3">
        <f>COUNT(D33:H33)</f>
        <v>3</v>
      </c>
      <c r="J33" s="5">
        <f>SUM(D33:H33)/I33</f>
        <v>20.333333333333332</v>
      </c>
    </row>
  </sheetData>
  <sortState ref="A2:J33">
    <sortCondition descending="1" ref="J2:J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VICC</vt:lpstr>
      <vt:lpstr>VICM</vt:lpstr>
      <vt:lpstr>SA</vt:lpstr>
      <vt:lpstr>WA</vt:lpstr>
      <vt:lpstr>NSW</vt:lpstr>
      <vt:lpstr>TAS</vt:lpstr>
      <vt:lpstr>QLD</vt:lpstr>
      <vt:lpstr>NT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</cp:lastModifiedBy>
  <dcterms:created xsi:type="dcterms:W3CDTF">2011-07-11T00:37:23Z</dcterms:created>
  <dcterms:modified xsi:type="dcterms:W3CDTF">2011-10-05T17:54:32Z</dcterms:modified>
</cp:coreProperties>
</file>